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.I. Artificial Intelligence ph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https://sites.google.com/view/photoboothrentalnearsandimas/home
	-Erin Edwards
----
document https://docs.google.com/document/d/15K5z84e7DQKUgEG9EmzH_g0u-owstZg9ORx_H6bhluY/edit?usp=sharing
 document pub https://docs.google.com/document/d/15K5z84e7DQKUgEG9EmzH_g0u-owstZg9ORx_H6bhluY/pub
 document view https://docs.google.com/document/d/15K5z84e7DQKUgEG9EmzH_g0u-owstZg9ORx_H6bhluY/view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https://docs.google.com/document/d/1qJtjUY_-JuHwPk8fHaIfQfVcjb0grQ4Ak9W9fXzqYHM/edit?usp=sharing
 document pub https://docs.google.com/document/d/1qJtjUY_-JuHwPk8fHaIfQfVcjb0grQ4Ak9W9fXzqYHM/pub
 document view https://docs.google.com/document/d/1qJtjUY_-JuHwPk8fHaIfQfVcjb0grQ4Ak9W9fXzqYHM/view
 document https://docs.google.com/document/d/1Jwz11JrkhSxUcYBBBVIbjq8KgbMhtHK68zzCxAaOmh4/edit?usp=sharing
 document pub https://docs.google.com/document/d/1Jwz11JrkhSxUcYBBBVIbjq8KgbMhtHK68zzCxAaOmh4/pub
 document view https://docs.google.com/document/d/1Jwz11JrkhSxUcYBBBVIbjq8KgbMhtHK68zzCxAaOmh4/view
 document https://docs.google.com/document/d/1flkWPa2-Tv0ll_BQQRRbJEd7Xs3qkgkB4mRixb5-xXo/edit?usp=sharing
 document pub https://docs.google.com/document/d/1flkWPa2-Tv0ll_BQQRRbJEd7Xs3qkgkB4mRixb5-xXo/pub
 document view https://docs.google.com/document/d/1flkWPa2-Tv0ll_BQQRRbJEd7Xs3qkgkB4mRixb5-xXo/view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https://docs.google.com/document/d/11OCPMQKRPNgNQOSrGYB4mJLSOelA1TkFR3w1hIO5iF4/edit?usp=sharing
 document pub https://docs.google.com/document/d/11OCPMQKRPNgNQOSrGYB4mJLSOelA1TkFR3w1hIO5iF4/pub
 document view https://docs.google.com/document/d/11OCPMQKRPNgNQOSrGYB4mJLSOelA1TkFR3w1hIO5iF4/view
	-Erin Edwards
----
document view https://docs.google.com/document/d/1q53KbwqLy6VzNDeiuirS0c4CpZkSozeqrsivr9fJ-XY/view
 document https://docs.google.com/document/d/1OTLJtIFAKoH20DgJlsX75s8wCmlwgnrFBjcDkJZfsuQ/edit?usp=sharing
 document pub https://docs.google.com/document/d/1OTLJtIFAKoH20DgJlsX75s8wCmlwgnrFBjcDkJZfsuQ/pub
 document view https://docs.google.com/document/d/1OTLJtIFAKoH20DgJlsX75s8wCmlwgnrFBjcDkJZfsuQ/view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https://docs.google.com/document/d/1Q3kIAO9CZGjmb0CGwh0o_Y1bOiebKHfVU23HShsuKE0/edit?usp=sharing
 document pub https://docs.google.com/document/d/1Q3kIAO9CZGjmb0CGwh0o_Y1bOiebKHfVU23HShsuKE0/pub
 document view https://docs.google.com/document/d/1Q3kIAO9CZGjmb0CGwh0o_Y1bOiebKHfVU23HShsuKE0/view
 document https://docs.google.com/document/d/1-aD1abGOv6j5VFaRecK1KNfkdBSXw6BRIbeifhfQ-fw/edit?usp=sharing
 document pub https://docs.google.com/document/d/1-aD1abGOv6j5VFaRecK1KNfkdBSXw6BRIbeifhfQ-fw/pub
 document view https://docs.google.com/document/d/1-aD1abGOv6j5VFaRecK1KNfkdBSXw6BRIbeifhfQ-fw/view
 document https://docs.google.com/document/d/18lkCG_NTxM196V6g1hCyGEcDLvpvC_IZ6K9iY4-SVBo/edit?usp=sharing
 document pub https://docs.google.com/document/d/18lkCG_NTxM196V6g1hCyGEcDLvpvC_IZ6K9iY4-SVBo/pub
 document view https://docs.google.com/document/d/18lkCG_NTxM196V6g1hCyGEcDLvpvC_IZ6K9iY4-SVBo/view
 link https://sites.google.com/view/photobooth-rental-culver-city/wedding-photo-booth-rental-in-culver-city
 link https://sites.google.com/view/culvercityphotoboothrentals/photo-booth-for-rental-in-culver-city
	-Erin Edwards
----
link https://sites.google.com/view/photoboothrentalnearsandimas/home
 document https://docs.google.com/document/d/1VisrynX3VDDoshZmu6tutAXv0hG7F99pLsAdh0Wu6fo/edit?usp=sharing
 document pub https://docs.google.com/document/d/1VisrynX3VDDoshZmu6tutAXv0hG7F99pLsAdh0Wu6fo/pub
 document view https://docs.google.com/document/d/1VisrynX3VDDoshZmu6tutAXv0hG7F99pLsAdh0Wu6fo/view
 document https://docs.google.com/document/d/1b-u3SoiYV5VuQYQoa0EFyvtJZiVIIMY3z3kfeJLtFQQ/edit?usp=sharing
 document pub https://docs.google.com/document/d/1b-u3SoiYV5VuQYQoa0EFyvtJZiVIIMY3z3kfeJLtFQQ/pub
 document view https://docs.google.com/document/d/1b-u3SoiYV5VuQYQoa0EFyvtJZiVIIMY3z3kfeJLtFQQ/view
 document https://docs.google.com/document/d/1Ti8H1ZU-MxhwscokpEOwfUX2VsD4vdjyiQpkKVR2QLQ/edit?usp=sharing
 document pub https://docs.google.com/document/d/1Ti8H1ZU-MxhwscokpEOwfUX2VsD4vdjyiQpkKVR2QLQ/pub
 document view https://docs.google.com/document/d/1Ti8H1ZU-MxhwscokpEOwfUX2VsD4vdjyiQpkKVR2QLQ/view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https://docs.google.com/document/d/1Ht3eOZ8FcKWVfNYFvRdTP6oJjIvLCSqslgmub_lnBfU/edit?usp=sharing
 document pub https://docs.google.com/document/d/1Ht3eOZ8FcKWVfNYFvRdTP6oJjIvLCSqslgmub_lnBfU/pub
 document view https://docs.google.com/document/d/1Ht3eOZ8FcKWVfNYFvRdTP6oJjIvLCSqslgmub_lnBfU/view
 document https://docs.google.com/document/d/1q53KbwqLy6VzNDeiuirS0c4CpZkSozeqrsivr9fJ-XY/edit?usp=sharing
 document pub https://docs.google.com/document/d/1q53KbwqLy6VzNDeiuirS0c4CpZkSozeqrsivr9fJ-XY/pub
	-Erin Edwards
----
document pub https://docs.google.com/document/d/1KSSCXFWwM3tf3fmaYmbuGSpZ8hB6qP78RSgqyQUCCmc/pub
 document view https://docs.google.com/document/d/1KSSCXFWwM3tf3fmaYmbuGSpZ8hB6qP78RSgqyQUCCmc/view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https://docs.google.com/document/d/1ZcrelIPi0Tf3WudvmBi75nx91D1PebkNxuNvrvUQ52c/edit?usp=sharing
 document pub https://docs.google.com/document/d/1ZcrelIPi0Tf3WudvmBi75nx91D1PebkNxuNvrvUQ52c/pub
 document view https://docs.google.com/document/d/1ZcrelIPi0Tf3WudvmBi75nx91D1PebkNxuNvrvUQ52c/view
 document https://docs.google.com/document/d/1BLmcWJsyTjtGTGqocBmyKZIV9ZMs6sdoef4HiQr111s/edit?usp=sharing
 document pub https://docs.google.com/document/d/1BLmcWJsyTjtGTGqocBmyKZIV9ZMs6sdoef4HiQr111s/pub
 document view https://docs.google.com/document/d/1BLmcWJsyTjtGTGqocBmyKZIV9ZMs6sdoef4HiQr111s/view
 document https://docs.google.com/document/d/1XUyO1ZeU8vFiCcKYoCSL9xEvdNqf8rzsNm1EqxpENQo/edit?usp=sharing
 document pub https://docs.google.com/document/d/1XUyO1ZeU8vFiCcKYoCSL9xEvdNqf8rzsNm1EqxpENQo/pub
 document view https://docs.google.com/document/d/1XUyO1ZeU8vFiCcKYoCSL9xEvdNqf8rzsNm1EqxpENQo/view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Calendar - All Day Event https://www.google.com/calendar/event?eid=MXJ1cXFxMzJob3Z2YTNpZWppYWNnbDQ2Zm8gZDc2MDMxNGRiOGQyYjM3YWJkZmUyNjhiODJkN2FiYmVlNGJmNThhNWNlZjI0YzcyOWNhYjg5ODgxYmJhNjQ4MkBncm91cC5jYWxlbmRhci5nb29nbGUuY29t
 video https://youtu.be/3AjCF0_H6pI
 video https://youtu.be/yD1Nwl2R0O4
 video https://youtu.be/WWlZX-7fMis
 video https://youtu.be/uceVMj8rYks
 video https://youtu.be/5m1UqrkL-Qs
 sheet https://docs.google.com/spreadsheets/d/1DhuiZZE6JhW0olVv_J9h0o29Yo7hghb8La7H5lAogXI/edit#gid=0
 sheet https://docs.google.com/spreadsheets/d/1DhuiZZE6JhW0olVv_J9h0o29Yo7hghb8La7H5lAogXI/edit#gid=2046975151
 sheet https://docs.google.com/spreadsheets/d/1DhuiZZE6JhW0olVv_J9h0o29Yo7hghb8La7H5lAogXI/edit#gid=493650161
 sheet https://docs.google.com/spreadsheets/d/1DhuiZZE6JhW0olVv_J9h0o29Yo7hghb8La7H5lAogXI/edit#gid=1236790264
 sheet https://docs.google.com/spreadsheets/d/1DhuiZZE6JhW0olVv_J9h0o29Yo7hghb8La7H5lAogXI/edit#gid=1191199435
 folder HTML https://drive.google.com/drive/folders/12_vj_rsAfPaqFmEGYnXD7KFSYTqR5YY3?usp=sharing
 HTML https://drive.google.com/file/d/1HRuLw7NkNfDE1Wz3VLOk1Rop8PAnEFQa/view?usp=sharing
 folder Microsoft Files https://drive.google.com/drive/folders/1pa82aGyInZSR8j94_YkHlX1pf6ERtErp?usp=sharing
 document https://docs.google.com/document/d/1yjjlEeb29-WVtervVRpXpawx-ov0aDqCb2JCWhlGfPE/edit?usp=sharing
 document pub https://docs.google.com/document/d/1yjjlEeb29-WVtervVRpXpawx-ov0aDqCb2JCWhlGfPE/pub
 document view https://docs.google.com/document/d/1yjjlEeb29-WVtervVRpXpawx-ov0aDqCb2JCWhlGfPE/view
 document https://docs.google.com/document/d/1DAMnf9VxwvY5Qs2_1Cp6Z6nB9KReqzNRjEEAuaF0j4k/edit?usp=sharing
 document pub https://docs.google.com/document/d/1DAMnf9VxwvY5Qs2_1Cp6Z6nB9KReqzNRjEEAuaF0j4k/pub
 document view https://docs.google.com/document/d/1DAMnf9VxwvY5Qs2_1Cp6Z6nB9KReqzNRjEEAuaF0j4k/view
 document https://docs.google.com/document/d/1KSSCXFWwM3tf3fmaYmbuGSpZ8hB6qP78RSgqyQUCCmc/edit?usp=sharing
	-Erin Edwards
----
Calendar - All Day Event https://www.google.com/calendar/event?eid=cWxmN2dsM2FmYmx2aWdvY3ZwM2M1azVoYWcgZDc2MDMxNGRiOGQyYjM3YWJkZmUyNjhiODJkN2FiYmVlNGJmNThhNWNlZjI0YzcyOWNhYjg5ODgxYmJhNjQ4MkBncm91cC5jYWxlbmRhci5nb29nbGUuY29t
 Calendar - All Day Event https://www.google.com/calendar/event?eid=bTkxazM0M2k2dGc5b2dkdnY0dDc3MmZjdmMgZDc2MDMxNGRiOGQyYjM3YWJkZmUyNjhiODJkN2FiYmVlNGJmNThhNWNlZjI0YzcyOWNhYjg5ODgxYmJhNjQ4MkBncm91cC5jYWxlbmRhci5nb29nbGUuY29t
 Calendar - All Day Event https://www.google.com/calendar/event?eid=bjlhazlhbW1kNWhqa2wxMDZ0cG10cnA0dHMgZDc2MDMxNGRiOGQyYjM3YWJkZmUyNjhiODJkN2FiYmVlNGJmNThhNWNlZjI0YzcyOWNhYjg5ODgxYmJhNjQ4MkBncm91cC5jYWxlbmRhci5nb29nbGUuY29t
 Calendar - All Day Event https://www.google.com/calendar/event?eid=aW9wYTNkYTQxZm82bzY1NXVubm1jNnBvdjggZDc2MDMxNGRiOGQyYjM3YWJkZmUyNjhiODJkN2FiYmVlNGJmNThhNWNlZjI0YzcyOWNhYjg5ODgxYmJhNjQ4MkBncm91cC5jYWxlbmRhci5nb29nbGUuY29t
 Calendar - All Day Event https://www.google.com/calendar/event?eid=MDkzMXJ2OG0xcnA2YjVybnNmMTgxamJzZXMgZDc2MDMxNGRiOGQyYjM3YWJkZmUyNjhiODJkN2FiYmVlNGJmNThhNWNlZjI0YzcyOWNhYjg5ODgxYmJhNjQ4MkBncm91cC5jYWxlbmRhci5nb29nbGUuY29t
 Calendar - All Day Event https://www.google.com/calendar/event?eid=a2djYnVnazVrcWlpZmc5Y2tqaDlxbmU1MTQgZDc2MDMxNGRiOGQyYjM3YWJkZmUyNjhiODJkN2FiYmVlNGJmNThhNWNlZjI0YzcyOWNhYjg5ODgxYmJhNjQ4MkBncm91cC5jYWxlbmRhci5nb29nbGUuY29t
 Calendar - All Day Event https://www.google.com/calendar/event?eid=MGtsbzcxYWJxY3FmNGV0cnVjczFjMGV1YTQgZDc2MDMxNGRiOGQyYjM3YWJkZmUyNjhiODJkN2FiYmVlNGJmNThhNWNlZjI0YzcyOWNhYjg5ODgxYmJhNjQ4MkBncm91cC5jYWxlbmRhci5nb29nbGUuY29t
 Calendar - All Day Event https://www.google.com/calendar/event?eid=Zjh0ZXY3OTVhcXYxMm1sbHNzNW9jbWpibnMgZDc2MDMxNGRiOGQyYjM3YWJkZmUyNjhiODJkN2FiYmVlNGJmNThhNWNlZjI0YzcyOWNhYjg5ODgxYmJhNjQ4MkBncm91cC5jYWxlbmRhci5nb29nbGUuY29t
 Calendar - All Day Event https://www.google.com/calendar/event?eid=dGhzZXBocmozYXU4ZmJmbXVrbTlidm9rMzQgZDc2MDMxNGRiOGQyYjM3YWJkZmUyNjhiODJkN2FiYmVlNGJmNThhNWNlZjI0YzcyOWNhYjg5ODgxYmJhNjQ4MkBncm91cC5jYWxlbmRhci5nb29nbGUuY29t
	-Erin Edwards
----
document pub https://docs.google.com/document/d/1Z8FoSCIFMDjWWGNMY0PH_ath7j7XhMQXMFqEaqOcfd4/pub
 document view https://docs.google.com/document/d/1Z8FoSCIFMDjWWGNMY0PH_ath7j7XhMQXMFqEaqOcfd4/view
 presentation https://docs.google.com/presentation/d/1IWU8y7ZkwZ3zpSH38U5V8tSGYGOEfIq7fEVEgrmUbMU/edit?usp=sharing
 presentation pub https://docs.google.com/presentation/d/1IWU8y7ZkwZ3zpSH38U5V8tSGYGOEfIq7fEVEgrmUbMU/pub?start=true&amp;loop=true&amp;delayms=3000
 presentation view https://docs.google.com/presentation/d/1IWU8y7ZkwZ3zpSH38U5V8tSGYGOEfIq7fEVEgrmUbMU/view
 presentation html https://docs.google.com/presentation/d/1IWU8y7ZkwZ3zpSH38U5V8tSGYGOEfIq7fEVEgrmUbMU/htmlpresent
 calendar https://calendar.google.com/calendar/embed?src=d760314db8d2b37abdfe268b82d7abbee4bf58a5cef24c729cab89881bba6482@group.calendar.google.com
 Calendar - All Day Event https://www.google.com/calendar/event?eid=ZWY3YmdiNmYzN2RjZDVvOTUzb3Q3MGV1ZTggZDc2MDMxNGRiOGQyYjM3YWJkZmUyNjhiODJkN2FiYmVlNGJmNThhNWNlZjI0YzcyOWNhYjg5ODgxYmJhNjQ4MkBncm91cC5jYWxlbmRhci5nb29nbGUuY29t
 Calendar - All Day Event https://www.google.com/calendar/event?eid=aGdrYjFlazJhM2cxYjZhMm4xdTVvOWVrcTggZDc2MDMxNGRiOGQyYjM3YWJkZmUyNjhiODJkN2FiYmVlNGJmNThhNWNlZjI0YzcyOWNhYjg5ODgxYmJhNjQ4MkBncm91cC5jYWxlbmRhci5nb29nbGUuY29t
 Calendar - All Day Event https://www.google.com/calendar/event?eid=b3BrbnFkMHVtbHV2ampqYWgyY2NudHZqNWcgZDc2MDMxNGRiOGQyYjM3YWJkZmUyNjhiODJkN2FiYmVlNGJmNThhNWNlZjI0YzcyOWNhYjg5ODgxYmJhNjQ4MkBncm91cC5jYWxlbmRhci5nb29nbGUuY29t
 Calendar - All Day Event https://www.google.com/calendar/event?eid=ZG8wZThtb3V1aWNwZXRudmwza3RtaXJtMmcgZDc2MDMxNGRiOGQyYjM3YWJkZmUyNjhiODJkN2FiYmVlNGJmNThhNWNlZjI0YzcyOWNhYjg5ODgxYmJhNjQ4MkBncm91cC5jYWxlbmRhci5nb29nbGUuY29t
 Calendar - All Day Event https://www.google.com/calendar/event?eid=c3ZoZDRyMnI1ZGd1aDlvOGRsZjYxYW81bDQgZDc2MDMxNGRiOGQyYjM3YWJkZmUyNjhiODJkN2FiYmVlNGJmNThhNWNlZjI0YzcyOWNhYjg5ODgxYmJhNjQ4MkBncm91cC5jYWxlbmRhci5nb29nbGUuY29t
	-Erin Edwards
----
CellImage 
 target url https://sites.google.com/view/ai-face-swap-photo-booth/home
 folder top https://drive.google.com/drive/folders/1CA132MqbTZEOZ4eqWszFi2ugz4nWQQ22?usp=sharing
 rss feed https://news.google.com/rss/search?q=aiphotobooth
 folder articles https://drive.google.com/drive/folders/1F8lPzBYk6wCIXHXeq45y8ep-4IQdsajq?usp=sharing
 folder photos https://drive.google.com/drive/folders/187s7su-neEL7vfzwU_meymQBg3lM0AeU?usp=sharing
 folder pdfs https://drive.google.com/drive/folders/1NgLLBqv5IG08o8Ih87c9WalFwPkAIY5m?usp=sharing
 folder slides https://drive.google.com/drive/folders/1doJeliDukQAUYhLjWfWFFskpPC9fnm5j?usp=sharing
 photo https://drive.google.com/file/d/1S5sjkvMhie1HaZ6IJAtEozK_5kzeiW10/view?usp=sharing
 photo https://drive.google.com/file/d/1IByJfZTakIptE6tLQpRfFEZJvkhpjvna/view?usp=sharing
 photo https://drive.google.com/file/d/1mz_u8Q0HMByzzD3CtqVB6w3zXsh9l5I5/view?usp=sharing
 photo https://drive.google.com/file/d/1DozG1gTEd_5CtG7v_9mOv0TLNImFKdu_/view?usp=sharing
 spreadsheet https://docs.google.com/spreadsheets/d/1DhuiZZE6JhW0olVv_J9h0o29Yo7hghb8La7H5lAogXI/edit?usp=sharing
 spreadsheet key https://docs.google.com/spreadsheet/pub?key=1DhuiZZE6JhW0olVv_J9h0o29Yo7hghb8La7H5lAogXI
 spreadsheet pubhtml https://docs.google.com/spreadsheets/d/1DhuiZZE6JhW0olVv_J9h0o29Yo7hghb8La7H5lAogXI/pubhtml
 spreadsheet pub https://docs.google.com/spreadsheets/d/1DhuiZZE6JhW0olVv_J9h0o29Yo7hghb8La7H5lAogXI/pub
 spreadsheet view https://docs.google.com/spreadsheets/d/1DhuiZZE6JhW0olVv_J9h0o29Yo7hghb8La7H5lAogXI/view
 form https://docs.google.com/forms/d/1kwoP1C6GiFuwke6bC3oQyTXUMU3oIWx7urV0jCMGzJw/edit?usp=sharing
 drawing https://docs.google.com/drawings/d/1On1DTWNBx8qE7XdatPfug-tddqpar8XEFbT7ZdBfhNs/edit?usp=sharing
 image https://drive.google.com/file/d/1Ub_baxN1yIKa7z6PHbWKiQ5Hv3QmkYdb/view?usp=drivesdk
 image link https://sites.google.com/view/ai-face-swap-photo-booth/home
 document https://docs.google.com/document/d/1Z8FoSCIFMDjWWGNMY0PH_ath7j7XhMQXMFqEaqOcfd4/edit?usp=sharing
	-Erin Edwards</t>
      </text>
    </comment>
  </commentList>
</comments>
</file>

<file path=xl/sharedStrings.xml><?xml version="1.0" encoding="utf-8"?>
<sst xmlns="http://schemas.openxmlformats.org/spreadsheetml/2006/main" count="453" uniqueCount="234">
  <si>
    <t>target url</t>
  </si>
  <si>
    <t>A.I. Artificial Intelligence photo booths rent</t>
  </si>
  <si>
    <t>https://sites.google.com/view/ai-face-swap-photo-booth/home</t>
  </si>
  <si>
    <t>folder top</t>
  </si>
  <si>
    <t>https://drive.google.com/drive/folders/1CA132MqbTZEOZ4eqWszFi2ugz4nWQQ22?usp=sharing</t>
  </si>
  <si>
    <t>rss feed</t>
  </si>
  <si>
    <t>https://news.google.com/rss/search?q=aiphotobooth</t>
  </si>
  <si>
    <t>folder articles</t>
  </si>
  <si>
    <t>A.I. Artificial Intelligence photo booths rent Articles</t>
  </si>
  <si>
    <t>https://drive.google.com/drive/folders/1F8lPzBYk6wCIXHXeq45y8ep-4IQdsajq?usp=sharing</t>
  </si>
  <si>
    <t>folder photos</t>
  </si>
  <si>
    <t>A.I. Artificial Intelligence photo booths rent Photos</t>
  </si>
  <si>
    <t>https://drive.google.com/drive/folders/187s7su-neEL7vfzwU_meymQBg3lM0AeU?usp=sharing</t>
  </si>
  <si>
    <t>folder pdfs</t>
  </si>
  <si>
    <t>A.I. Artificial Intelligence photo booths rent PDFs</t>
  </si>
  <si>
    <t>https://drive.google.com/drive/folders/1NgLLBqv5IG08o8Ih87c9WalFwPkAIY5m?usp=sharing</t>
  </si>
  <si>
    <t>folder slides</t>
  </si>
  <si>
    <t>A.I. Artificial Intelligence photo booths rent Slides</t>
  </si>
  <si>
    <t>https://drive.google.com/drive/folders/1doJeliDukQAUYhLjWfWFFskpPC9fnm5j?usp=sharing</t>
  </si>
  <si>
    <t>photo</t>
  </si>
  <si>
    <t>https://drive.google.com/file/d/1S5sjkvMhie1HaZ6IJAtEozK_5kzeiW10/view?usp=sharing</t>
  </si>
  <si>
    <t>https://drive.google.com/file/d/1IByJfZTakIptE6tLQpRfFEZJvkhpjvna/view?usp=sharing</t>
  </si>
  <si>
    <t>https://drive.google.com/file/d/1mz_u8Q0HMByzzD3CtqVB6w3zXsh9l5I5/view?usp=sharing</t>
  </si>
  <si>
    <t>https://drive.google.com/file/d/1DozG1gTEd_5CtG7v_9mOv0TLNImFKdu_/view?usp=sharing</t>
  </si>
  <si>
    <t>spreadsheet</t>
  </si>
  <si>
    <t>https://docs.google.com/spreadsheets/d/1DhuiZZE6JhW0olVv_J9h0o29Yo7hghb8La7H5lAogXI/edit?usp=sharing</t>
  </si>
  <si>
    <t>spreadsheet key</t>
  </si>
  <si>
    <t>A.I. Artificial Intelligence photo booths rent key</t>
  </si>
  <si>
    <t>https://docs.google.com/spreadsheet/pub?key=1DhuiZZE6JhW0olVv_J9h0o29Yo7hghb8La7H5lAogXI</t>
  </si>
  <si>
    <t>spreadsheet pubhtml</t>
  </si>
  <si>
    <t>A.I. Artificial Intelligence photo booths rent pubhtml</t>
  </si>
  <si>
    <t>https://docs.google.com/spreadsheets/d/1DhuiZZE6JhW0olVv_J9h0o29Yo7hghb8La7H5lAogXI/pubhtml</t>
  </si>
  <si>
    <t>spreadsheet pub</t>
  </si>
  <si>
    <t>A.I. Artificial Intelligence photo booths rent pub</t>
  </si>
  <si>
    <t>https://docs.google.com/spreadsheets/d/1DhuiZZE6JhW0olVv_J9h0o29Yo7hghb8La7H5lAogXI/pub</t>
  </si>
  <si>
    <t>spreadsheet view</t>
  </si>
  <si>
    <t>A.I. Artificial Intelligence photo booths rent view</t>
  </si>
  <si>
    <t>https://docs.google.com/spreadsheets/d/1DhuiZZE6JhW0olVv_J9h0o29Yo7hghb8La7H5lAogXI/view</t>
  </si>
  <si>
    <t>form</t>
  </si>
  <si>
    <t>https://docs.google.com/forms/d/1kwoP1C6GiFuwke6bC3oQyTXUMU3oIWx7urV0jCMGzJw/edit?usp=sharing</t>
  </si>
  <si>
    <t>drawing</t>
  </si>
  <si>
    <t>https://docs.google.com/drawings/d/1On1DTWNBx8qE7XdatPfug-tddqpar8XEFbT7ZdBfhNs/edit?usp=sharing</t>
  </si>
  <si>
    <t>image</t>
  </si>
  <si>
    <t>CTA or Logo</t>
  </si>
  <si>
    <t>https://drive.google.com/file/d/1Ub_baxN1yIKa7z6PHbWKiQ5Hv3QmkYdb/view?usp=drivesdk</t>
  </si>
  <si>
    <t>image link</t>
  </si>
  <si>
    <t>CTA or Logo - image link</t>
  </si>
  <si>
    <t>document</t>
  </si>
  <si>
    <t>https://docs.google.com/document/d/1Z8FoSCIFMDjWWGNMY0PH_ath7j7XhMQXMFqEaqOcfd4/edit?usp=sharing</t>
  </si>
  <si>
    <t>document pub</t>
  </si>
  <si>
    <t>https://docs.google.com/document/d/1Z8FoSCIFMDjWWGNMY0PH_ath7j7XhMQXMFqEaqOcfd4/pub</t>
  </si>
  <si>
    <t>document view</t>
  </si>
  <si>
    <t>https://docs.google.com/document/d/1Z8FoSCIFMDjWWGNMY0PH_ath7j7XhMQXMFqEaqOcfd4/view</t>
  </si>
  <si>
    <t>presentation</t>
  </si>
  <si>
    <t>https://docs.google.com/presentation/d/1IWU8y7ZkwZ3zpSH38U5V8tSGYGOEfIq7fEVEgrmUbMU/edit?usp=sharing</t>
  </si>
  <si>
    <t>presentation pub</t>
  </si>
  <si>
    <t>https://docs.google.com/presentation/d/1IWU8y7ZkwZ3zpSH38U5V8tSGYGOEfIq7fEVEgrmUbMU/pub?start=true&amp;loop=true&amp;delayms=3000</t>
  </si>
  <si>
    <t>presentation view</t>
  </si>
  <si>
    <t>https://docs.google.com/presentation/d/1IWU8y7ZkwZ3zpSH38U5V8tSGYGOEfIq7fEVEgrmUbMU/view</t>
  </si>
  <si>
    <t>presentation html</t>
  </si>
  <si>
    <t>A.I. Artificial Intelligence photo booths rent html</t>
  </si>
  <si>
    <t>https://docs.google.com/presentation/d/1IWU8y7ZkwZ3zpSH38U5V8tSGYGOEfIq7fEVEgrmUbMU/htmlpresent</t>
  </si>
  <si>
    <t>calendar</t>
  </si>
  <si>
    <t>Calendar - A.I. Artificial Intelligence photo booths rent</t>
  </si>
  <si>
    <t>https://calendar.google.com/calendar/embed?src=d760314db8d2b37abdfe268b82d7abbee4bf58a5cef24c729cab89881bba6482@group.calendar.google.com</t>
  </si>
  <si>
    <t>Calendar - All Day Event</t>
  </si>
  <si>
    <t>Calendar - A.I. Artificial Intelligence photo booths rent - Event</t>
  </si>
  <si>
    <t>https://www.google.com/calendar/event?eid=ZWY3YmdiNmYzN2RjZDVvOTUzb3Q3MGV1ZTggZDc2MDMxNGRiOGQyYjM3YWJkZmUyNjhiODJkN2FiYmVlNGJmNThhNWNlZjI0YzcyOWNhYjg5ODgxYmJhNjQ4MkBncm91cC5jYWxlbmRhci5nb29nbGUuY29t</t>
  </si>
  <si>
    <t>https://www.google.com/calendar/event?eid=aGdrYjFlazJhM2cxYjZhMm4xdTVvOWVrcTggZDc2MDMxNGRiOGQyYjM3YWJkZmUyNjhiODJkN2FiYmVlNGJmNThhNWNlZjI0YzcyOWNhYjg5ODgxYmJhNjQ4MkBncm91cC5jYWxlbmRhci5nb29nbGUuY29t</t>
  </si>
  <si>
    <t>https://www.google.com/calendar/event?eid=b3BrbnFkMHVtbHV2ampqYWgyY2NudHZqNWcgZDc2MDMxNGRiOGQyYjM3YWJkZmUyNjhiODJkN2FiYmVlNGJmNThhNWNlZjI0YzcyOWNhYjg5ODgxYmJhNjQ4MkBncm91cC5jYWxlbmRhci5nb29nbGUuY29t</t>
  </si>
  <si>
    <t>https://www.google.com/calendar/event?eid=ZG8wZThtb3V1aWNwZXRudmwza3RtaXJtMmcgZDc2MDMxNGRiOGQyYjM3YWJkZmUyNjhiODJkN2FiYmVlNGJmNThhNWNlZjI0YzcyOWNhYjg5ODgxYmJhNjQ4MkBncm91cC5jYWxlbmRhci5nb29nbGUuY29t</t>
  </si>
  <si>
    <t>https://www.google.com/calendar/event?eid=c3ZoZDRyMnI1ZGd1aDlvOGRsZjYxYW81bDQgZDc2MDMxNGRiOGQyYjM3YWJkZmUyNjhiODJkN2FiYmVlNGJmNThhNWNlZjI0YzcyOWNhYjg5ODgxYmJhNjQ4MkBncm91cC5jYWxlbmRhci5nb29nbGUuY29t</t>
  </si>
  <si>
    <t>https://www.google.com/calendar/event?eid=cWxmN2dsM2FmYmx2aWdvY3ZwM2M1azVoYWcgZDc2MDMxNGRiOGQyYjM3YWJkZmUyNjhiODJkN2FiYmVlNGJmNThhNWNlZjI0YzcyOWNhYjg5ODgxYmJhNjQ4MkBncm91cC5jYWxlbmRhci5nb29nbGUuY29t</t>
  </si>
  <si>
    <t>https://www.google.com/calendar/event?eid=bTkxazM0M2k2dGc5b2dkdnY0dDc3MmZjdmMgZDc2MDMxNGRiOGQyYjM3YWJkZmUyNjhiODJkN2FiYmVlNGJmNThhNWNlZjI0YzcyOWNhYjg5ODgxYmJhNjQ4MkBncm91cC5jYWxlbmRhci5nb29nbGUuY29t</t>
  </si>
  <si>
    <t>https://www.google.com/calendar/event?eid=bjlhazlhbW1kNWhqa2wxMDZ0cG10cnA0dHMgZDc2MDMxNGRiOGQyYjM3YWJkZmUyNjhiODJkN2FiYmVlNGJmNThhNWNlZjI0YzcyOWNhYjg5ODgxYmJhNjQ4MkBncm91cC5jYWxlbmRhci5nb29nbGUuY29t</t>
  </si>
  <si>
    <t>https://www.google.com/calendar/event?eid=aW9wYTNkYTQxZm82bzY1NXVubm1jNnBvdjggZDc2MDMxNGRiOGQyYjM3YWJkZmUyNjhiODJkN2FiYmVlNGJmNThhNWNlZjI0YzcyOWNhYjg5ODgxYmJhNjQ4MkBncm91cC5jYWxlbmRhci5nb29nbGUuY29t</t>
  </si>
  <si>
    <t>https://www.google.com/calendar/event?eid=MDkzMXJ2OG0xcnA2YjVybnNmMTgxamJzZXMgZDc2MDMxNGRiOGQyYjM3YWJkZmUyNjhiODJkN2FiYmVlNGJmNThhNWNlZjI0YzcyOWNhYjg5ODgxYmJhNjQ4MkBncm91cC5jYWxlbmRhci5nb29nbGUuY29t</t>
  </si>
  <si>
    <t>https://www.google.com/calendar/event?eid=a2djYnVnazVrcWlpZmc5Y2tqaDlxbmU1MTQgZDc2MDMxNGRiOGQyYjM3YWJkZmUyNjhiODJkN2FiYmVlNGJmNThhNWNlZjI0YzcyOWNhYjg5ODgxYmJhNjQ4MkBncm91cC5jYWxlbmRhci5nb29nbGUuY29t</t>
  </si>
  <si>
    <t>https://www.google.com/calendar/event?eid=MGtsbzcxYWJxY3FmNGV0cnVjczFjMGV1YTQgZDc2MDMxNGRiOGQyYjM3YWJkZmUyNjhiODJkN2FiYmVlNGJmNThhNWNlZjI0YzcyOWNhYjg5ODgxYmJhNjQ4MkBncm91cC5jYWxlbmRhci5nb29nbGUuY29t</t>
  </si>
  <si>
    <t>https://www.google.com/calendar/event?eid=Zjh0ZXY3OTVhcXYxMm1sbHNzNW9jbWpibnMgZDc2MDMxNGRiOGQyYjM3YWJkZmUyNjhiODJkN2FiYmVlNGJmNThhNWNlZjI0YzcyOWNhYjg5ODgxYmJhNjQ4MkBncm91cC5jYWxlbmRhci5nb29nbGUuY29t</t>
  </si>
  <si>
    <t>https://www.google.com/calendar/event?eid=dGhzZXBocmozYXU4ZmJmbXVrbTlidm9rMzQgZDc2MDMxNGRiOGQyYjM3YWJkZmUyNjhiODJkN2FiYmVlNGJmNThhNWNlZjI0YzcyOWNhYjg5ODgxYmJhNjQ4MkBncm91cC5jYWxlbmRhci5nb29nbGUuY29t</t>
  </si>
  <si>
    <t>https://www.google.com/calendar/event?eid=MXJ1cXFxMzJob3Z2YTNpZWppYWNnbDQ2Zm8gZDc2MDMxNGRiOGQyYjM3YWJkZmUyNjhiODJkN2FiYmVlNGJmNThhNWNlZjI0YzcyOWNhYjg5ODgxYmJhNjQ4MkBncm91cC5jYWxlbmRhci5nb29nbGUuY29t</t>
  </si>
  <si>
    <t>video</t>
  </si>
  <si>
    <t>https://youtu.be/3AjCF0_H6pI</t>
  </si>
  <si>
    <t>https://youtu.be/yD1Nwl2R0O4</t>
  </si>
  <si>
    <t>https://youtu.be/WWlZX-7fMis</t>
  </si>
  <si>
    <t>https://youtu.be/uceVMj8rYks</t>
  </si>
  <si>
    <t>https://youtu.be/5m1UqrkL-Qs</t>
  </si>
  <si>
    <t>sheet</t>
  </si>
  <si>
    <t>Sheet1</t>
  </si>
  <si>
    <t>https://docs.google.com/spreadsheets/d/1DhuiZZE6JhW0olVv_J9h0o29Yo7hghb8La7H5lAogXI/edit#gid=0</t>
  </si>
  <si>
    <t>Keywords</t>
  </si>
  <si>
    <t>https://docs.google.com/spreadsheets/d/1DhuiZZE6JhW0olVv_J9h0o29Yo7hghb8La7H5lAogXI/edit#gid=2046975151</t>
  </si>
  <si>
    <t>Content</t>
  </si>
  <si>
    <t>https://docs.google.com/spreadsheets/d/1DhuiZZE6JhW0olVv_J9h0o29Yo7hghb8La7H5lAogXI/edit#gid=493650161</t>
  </si>
  <si>
    <t>Calendar Events</t>
  </si>
  <si>
    <t>https://docs.google.com/spreadsheets/d/1DhuiZZE6JhW0olVv_J9h0o29Yo7hghb8La7H5lAogXI/edit#gid=1236790264</t>
  </si>
  <si>
    <t>RSS Feeds</t>
  </si>
  <si>
    <t>https://docs.google.com/spreadsheets/d/1DhuiZZE6JhW0olVv_J9h0o29Yo7hghb8La7H5lAogXI/edit#gid=1191199435</t>
  </si>
  <si>
    <t>folder HTML</t>
  </si>
  <si>
    <t>A.I. Artificial Intelligence photo booths rent HTML</t>
  </si>
  <si>
    <t>https://drive.google.com/drive/folders/12_vj_rsAfPaqFmEGYnXD7KFSYTqR5YY3?usp=sharing</t>
  </si>
  <si>
    <t>HTML</t>
  </si>
  <si>
    <t>A.I. Artificial Intelligence photo booths rent.html</t>
  </si>
  <si>
    <t>https://drive.google.com/file/d/1HRuLw7NkNfDE1Wz3VLOk1Rop8PAnEFQa/view?usp=sharing</t>
  </si>
  <si>
    <t>folder Microsoft Files</t>
  </si>
  <si>
    <t>A.I. Artificial Intelligence photo booths rent MSFT</t>
  </si>
  <si>
    <t>https://drive.google.com/drive/folders/1pa82aGyInZSR8j94_YkHlX1pf6ERtErp?usp=sharing</t>
  </si>
  <si>
    <t>A.I. Artificial Intelligence photo booth rentals Orange County</t>
  </si>
  <si>
    <t>https://docs.google.com/document/d/1yjjlEeb29-WVtervVRpXpawx-ov0aDqCb2JCWhlGfPE/edit?usp=sharing</t>
  </si>
  <si>
    <t>A.I. Artificial Intelligence photo booth rentals Orange County pub</t>
  </si>
  <si>
    <t>https://docs.google.com/document/d/1yjjlEeb29-WVtervVRpXpawx-ov0aDqCb2JCWhlGfPE/pub</t>
  </si>
  <si>
    <t>A.I. Artificial Intelligence photo booth rentals Orange County view</t>
  </si>
  <si>
    <t>https://docs.google.com/document/d/1yjjlEeb29-WVtervVRpXpawx-ov0aDqCb2JCWhlGfPE/view</t>
  </si>
  <si>
    <t>Artificial Intelligence photobooth rental Orange County</t>
  </si>
  <si>
    <t>https://docs.google.com/document/d/1DAMnf9VxwvY5Qs2_1Cp6Z6nB9KReqzNRjEEAuaF0j4k/edit?usp=sharing</t>
  </si>
  <si>
    <t>Artificial Intelligence photobooth rental Orange County pub</t>
  </si>
  <si>
    <t>https://docs.google.com/document/d/1DAMnf9VxwvY5Qs2_1Cp6Z6nB9KReqzNRjEEAuaF0j4k/pub</t>
  </si>
  <si>
    <t>Artificial Intelligence photobooth rental Orange County view</t>
  </si>
  <si>
    <t>https://docs.google.com/document/d/1DAMnf9VxwvY5Qs2_1Cp6Z6nB9KReqzNRjEEAuaF0j4k/view</t>
  </si>
  <si>
    <t>renting a Artificial Intelligence photo booth in Orange County</t>
  </si>
  <si>
    <t>https://docs.google.com/document/d/1KSSCXFWwM3tf3fmaYmbuGSpZ8hB6qP78RSgqyQUCCmc/edit?usp=sharing</t>
  </si>
  <si>
    <t>renting a Artificial Intelligence photo booth in Orange County pub</t>
  </si>
  <si>
    <t>https://docs.google.com/document/d/1KSSCXFWwM3tf3fmaYmbuGSpZ8hB6qP78RSgqyQUCCmc/pub</t>
  </si>
  <si>
    <t>renting a Artificial Intelligence photo booth in Orange County view</t>
  </si>
  <si>
    <t>https://docs.google.com/document/d/1KSSCXFWwM3tf3fmaYmbuGSpZ8hB6qP78RSgqyQUCCmc/view</t>
  </si>
  <si>
    <t>link</t>
  </si>
  <si>
    <t>https://sites.google.com/view/photobooth-rental-culver-city/wedding-photo-booth-rental-in-culver-city</t>
  </si>
  <si>
    <t>https://sites.google.com/view/culvercityphotoboothrentals/photo-booth-for-rental-in-culver-city</t>
  </si>
  <si>
    <t>https://sites.google.com/view/culvercityphotoboothrentals/photo-booth-for-rent-near-culver-city</t>
  </si>
  <si>
    <t>https://sites.google.com/view/culvercityphotoboothrentals/photo-booth-rental-in-culver-city_1</t>
  </si>
  <si>
    <t>https://sites.google.com/view/photoboothrentalnearsandimas/home</t>
  </si>
  <si>
    <t>rent a Artificial Intelligence photobooth Orange County</t>
  </si>
  <si>
    <t>https://docs.google.com/document/d/1ZcrelIPi0Tf3WudvmBi75nx91D1PebkNxuNvrvUQ52c/edit?usp=sharing</t>
  </si>
  <si>
    <t>rent a Artificial Intelligence photobooth Orange County pub</t>
  </si>
  <si>
    <t>https://docs.google.com/document/d/1ZcrelIPi0Tf3WudvmBi75nx91D1PebkNxuNvrvUQ52c/pub</t>
  </si>
  <si>
    <t>rent a Artificial Intelligence photobooth Orange County view</t>
  </si>
  <si>
    <t>https://docs.google.com/document/d/1ZcrelIPi0Tf3WudvmBi75nx91D1PebkNxuNvrvUQ52c/view</t>
  </si>
  <si>
    <t>A.I. photo booth rental package Orange County</t>
  </si>
  <si>
    <t>https://docs.google.com/document/d/1BLmcWJsyTjtGTGqocBmyKZIV9ZMs6sdoef4HiQr111s/edit?usp=sharing</t>
  </si>
  <si>
    <t>A.I. photo booth rental package Orange County pub</t>
  </si>
  <si>
    <t>https://docs.google.com/document/d/1BLmcWJsyTjtGTGqocBmyKZIV9ZMs6sdoef4HiQr111s/pub</t>
  </si>
  <si>
    <t>A.I. photo booth rental package Orange County view</t>
  </si>
  <si>
    <t>https://docs.google.com/document/d/1BLmcWJsyTjtGTGqocBmyKZIV9ZMs6sdoef4HiQr111s/view</t>
  </si>
  <si>
    <t>A.I. photobooth for rent Orange County</t>
  </si>
  <si>
    <t>https://docs.google.com/document/d/1XUyO1ZeU8vFiCcKYoCSL9xEvdNqf8rzsNm1EqxpENQo/edit?usp=sharing</t>
  </si>
  <si>
    <t>A.I. photobooth for rent Orange County pub</t>
  </si>
  <si>
    <t>https://docs.google.com/document/d/1XUyO1ZeU8vFiCcKYoCSL9xEvdNqf8rzsNm1EqxpENQo/pub</t>
  </si>
  <si>
    <t>A.I. photobooth for rent Orange County view</t>
  </si>
  <si>
    <t>https://docs.google.com/document/d/1XUyO1ZeU8vFiCcKYoCSL9xEvdNqf8rzsNm1EqxpENQo/view</t>
  </si>
  <si>
    <t>A.I. photo booths rent Orange County</t>
  </si>
  <si>
    <t>https://docs.google.com/document/d/1VisrynX3VDDoshZmu6tutAXv0hG7F99pLsAdh0Wu6fo/edit?usp=sharing</t>
  </si>
  <si>
    <t>A.I. photo booths rent Orange County pub</t>
  </si>
  <si>
    <t>https://docs.google.com/document/d/1VisrynX3VDDoshZmu6tutAXv0hG7F99pLsAdh0Wu6fo/pub</t>
  </si>
  <si>
    <t>A.I. photo booths rent Orange County view</t>
  </si>
  <si>
    <t>https://docs.google.com/document/d/1VisrynX3VDDoshZmu6tutAXv0hG7F99pLsAdh0Wu6fo/view</t>
  </si>
  <si>
    <t>renting a A.I. photo booth in Orange County</t>
  </si>
  <si>
    <t>https://docs.google.com/document/d/1b-u3SoiYV5VuQYQoa0EFyvtJZiVIIMY3z3kfeJLtFQQ/edit?usp=sharing</t>
  </si>
  <si>
    <t>renting a A.I. photo booth in Orange County pub</t>
  </si>
  <si>
    <t>https://docs.google.com/document/d/1b-u3SoiYV5VuQYQoa0EFyvtJZiVIIMY3z3kfeJLtFQQ/pub</t>
  </si>
  <si>
    <t>renting a A.I. photo booth in Orange County view</t>
  </si>
  <si>
    <t>https://docs.google.com/document/d/1b-u3SoiYV5VuQYQoa0EFyvtJZiVIIMY3z3kfeJLtFQQ/view</t>
  </si>
  <si>
    <t>corporate event A.I. Artificial Intelligence photo booth Orange County</t>
  </si>
  <si>
    <t>https://docs.google.com/document/d/1Ti8H1ZU-MxhwscokpEOwfUX2VsD4vdjyiQpkKVR2QLQ/edit?usp=sharing</t>
  </si>
  <si>
    <t>corporate event A.I. Artificial Intelligence photo booth Orange County pub</t>
  </si>
  <si>
    <t>https://docs.google.com/document/d/1Ti8H1ZU-MxhwscokpEOwfUX2VsD4vdjyiQpkKVR2QLQ/pub</t>
  </si>
  <si>
    <t>corporate event A.I. Artificial Intelligence photo booth Orange County view</t>
  </si>
  <si>
    <t>https://docs.google.com/document/d/1Ti8H1ZU-MxhwscokpEOwfUX2VsD4vdjyiQpkKVR2QLQ/view</t>
  </si>
  <si>
    <t>A.I. Artificial Intelligence photo booth rental orange county</t>
  </si>
  <si>
    <t>https://docs.google.com/document/d/1Ht3eOZ8FcKWVfNYFvRdTP6oJjIvLCSqslgmub_lnBfU/edit?usp=sharing</t>
  </si>
  <si>
    <t>A.I. Artificial Intelligence photo booth rental orange county pub</t>
  </si>
  <si>
    <t>https://docs.google.com/document/d/1Ht3eOZ8FcKWVfNYFvRdTP6oJjIvLCSqslgmub_lnBfU/pub</t>
  </si>
  <si>
    <t>A.I. Artificial Intelligence photo booth rental orange county view</t>
  </si>
  <si>
    <t>https://docs.google.com/document/d/1Ht3eOZ8FcKWVfNYFvRdTP6oJjIvLCSqslgmub_lnBfU/view</t>
  </si>
  <si>
    <t>wedding A.I. Artificial Intelligence photo booth rental in orange county</t>
  </si>
  <si>
    <t>https://docs.google.com/document/d/1q53KbwqLy6VzNDeiuirS0c4CpZkSozeqrsivr9fJ-XY/edit?usp=sharing</t>
  </si>
  <si>
    <t>wedding A.I. Artificial Intelligence photo booth rental in orange county pub</t>
  </si>
  <si>
    <t>https://docs.google.com/document/d/1q53KbwqLy6VzNDeiuirS0c4CpZkSozeqrsivr9fJ-XY/pub</t>
  </si>
  <si>
    <t>wedding A.I. Artificial Intelligence photo booth rental in orange county view</t>
  </si>
  <si>
    <t>https://docs.google.com/document/d/1q53KbwqLy6VzNDeiuirS0c4CpZkSozeqrsivr9fJ-XY/view</t>
  </si>
  <si>
    <t>A.I. Artificial Intelligence photo booth rental in orange county</t>
  </si>
  <si>
    <t>https://docs.google.com/document/d/1OTLJtIFAKoH20DgJlsX75s8wCmlwgnrFBjcDkJZfsuQ/edit?usp=sharing</t>
  </si>
  <si>
    <t>A.I. Artificial Intelligence photo booth rental in orange county pub</t>
  </si>
  <si>
    <t>https://docs.google.com/document/d/1OTLJtIFAKoH20DgJlsX75s8wCmlwgnrFBjcDkJZfsuQ/pub</t>
  </si>
  <si>
    <t>A.I. Artificial Intelligence photo booth rental in orange county view</t>
  </si>
  <si>
    <t>https://docs.google.com/document/d/1OTLJtIFAKoH20DgJlsX75s8wCmlwgnrFBjcDkJZfsuQ/view</t>
  </si>
  <si>
    <t>A.I. Artificial Intelligence photo booth for rent orange county</t>
  </si>
  <si>
    <t>https://docs.google.com/document/d/1Q3kIAO9CZGjmb0CGwh0o_Y1bOiebKHfVU23HShsuKE0/edit?usp=sharing</t>
  </si>
  <si>
    <t>A.I. Artificial Intelligence photo booth for rent orange county pub</t>
  </si>
  <si>
    <t>https://docs.google.com/document/d/1Q3kIAO9CZGjmb0CGwh0o_Y1bOiebKHfVU23HShsuKE0/pub</t>
  </si>
  <si>
    <t>A.I. Artificial Intelligence photo booth for rent orange county view</t>
  </si>
  <si>
    <t>https://docs.google.com/document/d/1Q3kIAO9CZGjmb0CGwh0o_Y1bOiebKHfVU23HShsuKE0/view</t>
  </si>
  <si>
    <t>A.I. Artificial Intelligence photo booth for rental orange county</t>
  </si>
  <si>
    <t>https://docs.google.com/document/d/1-aD1abGOv6j5VFaRecK1KNfkdBSXw6BRIbeifhfQ-fw/edit?usp=sharing</t>
  </si>
  <si>
    <t>A.I. Artificial Intelligence photo booth for rental orange county pub</t>
  </si>
  <si>
    <t>https://docs.google.com/document/d/1-aD1abGOv6j5VFaRecK1KNfkdBSXw6BRIbeifhfQ-fw/pub</t>
  </si>
  <si>
    <t>A.I. Artificial Intelligence photo booth for rental orange county view</t>
  </si>
  <si>
    <t>https://docs.google.com/document/d/1-aD1abGOv6j5VFaRecK1KNfkdBSXw6BRIbeifhfQ-fw/view</t>
  </si>
  <si>
    <t>A.I. Artificial Intelligence photo booth to rental orange county</t>
  </si>
  <si>
    <t>https://docs.google.com/document/d/18lkCG_NTxM196V6g1hCyGEcDLvpvC_IZ6K9iY4-SVBo/edit?usp=sharing</t>
  </si>
  <si>
    <t>A.I. Artificial Intelligence photo booth to rental orange county pub</t>
  </si>
  <si>
    <t>https://docs.google.com/document/d/18lkCG_NTxM196V6g1hCyGEcDLvpvC_IZ6K9iY4-SVBo/pub</t>
  </si>
  <si>
    <t>A.I. Artificial Intelligence photo booth to rental orange county view</t>
  </si>
  <si>
    <t>https://docs.google.com/document/d/18lkCG_NTxM196V6g1hCyGEcDLvpvC_IZ6K9iY4-SVBo/view</t>
  </si>
  <si>
    <t>A.I. Artificial Intelligence photo booth to rent orange county</t>
  </si>
  <si>
    <t>https://docs.google.com/document/d/1qJtjUY_-JuHwPk8fHaIfQfVcjb0grQ4Ak9W9fXzqYHM/edit?usp=sharing</t>
  </si>
  <si>
    <t>A.I. Artificial Intelligence photo booth to rent orange county pub</t>
  </si>
  <si>
    <t>https://docs.google.com/document/d/1qJtjUY_-JuHwPk8fHaIfQfVcjb0grQ4Ak9W9fXzqYHM/pub</t>
  </si>
  <si>
    <t>A.I. Artificial Intelligence photo booth to rent orange county view</t>
  </si>
  <si>
    <t>https://docs.google.com/document/d/1qJtjUY_-JuHwPk8fHaIfQfVcjb0grQ4Ak9W9fXzqYHM/view</t>
  </si>
  <si>
    <t>A.I. Artificial Intelligence open air photo booth rental orange county</t>
  </si>
  <si>
    <t>https://docs.google.com/document/d/1Jwz11JrkhSxUcYBBBVIbjq8KgbMhtHK68zzCxAaOmh4/edit?usp=sharing</t>
  </si>
  <si>
    <t>A.I. Artificial Intelligence open air photo booth rental orange county pub</t>
  </si>
  <si>
    <t>https://docs.google.com/document/d/1Jwz11JrkhSxUcYBBBVIbjq8KgbMhtHK68zzCxAaOmh4/pub</t>
  </si>
  <si>
    <t>A.I. Artificial Intelligence open air photo booth rental orange county view</t>
  </si>
  <si>
    <t>https://docs.google.com/document/d/1Jwz11JrkhSxUcYBBBVIbjq8KgbMhtHK68zzCxAaOmh4/view</t>
  </si>
  <si>
    <t>A.I. Artificial Intelligence oc events photo booth</t>
  </si>
  <si>
    <t>https://docs.google.com/document/d/1flkWPa2-Tv0ll_BQQRRbJEd7Xs3qkgkB4mRixb5-xXo/edit?usp=sharing</t>
  </si>
  <si>
    <t>A.I. Artificial Intelligence oc events photo booth pub</t>
  </si>
  <si>
    <t>https://docs.google.com/document/d/1flkWPa2-Tv0ll_BQQRRbJEd7Xs3qkgkB4mRixb5-xXo/pub</t>
  </si>
  <si>
    <t>A.I. Artificial Intelligence oc events photo booth view</t>
  </si>
  <si>
    <t>https://docs.google.com/document/d/1flkWPa2-Tv0ll_BQQRRbJEd7Xs3qkgkB4mRixb5-xXo/view</t>
  </si>
  <si>
    <t>A.I. Artificial Intelligence oc photo booth</t>
  </si>
  <si>
    <t>https://docs.google.com/document/d/11OCPMQKRPNgNQOSrGYB4mJLSOelA1TkFR3w1hIO5iF4/edit?usp=sharing</t>
  </si>
  <si>
    <t>A.I. Artificial Intelligence oc photo booth pub</t>
  </si>
  <si>
    <t>https://docs.google.com/document/d/11OCPMQKRPNgNQOSrGYB4mJLSOelA1TkFR3w1hIO5iF4/pub</t>
  </si>
  <si>
    <t>A.I. Artificial Intelligence oc photo booth view</t>
  </si>
  <si>
    <t>https://docs.google.com/document/d/11OCPMQKRPNgNQOSrGYB4mJLSOelA1TkFR3w1hIO5iF4/view</t>
  </si>
  <si>
    <t>A.I. Artificial Intelligence photo booth rentals orange county</t>
  </si>
  <si>
    <t>https://docs.google.com/document/d/15K5z84e7DQKUgEG9EmzH_g0u-owstZg9ORx_H6bhluY/edit?usp=sharing</t>
  </si>
  <si>
    <t>A.I. Artificial Intelligence photo booth rentals orange county pub</t>
  </si>
  <si>
    <t>https://docs.google.com/document/d/15K5z84e7DQKUgEG9EmzH_g0u-owstZg9ORx_H6bhluY/pub</t>
  </si>
  <si>
    <t>A.I. Artificial Intelligence photo booth rentals orange county view</t>
  </si>
  <si>
    <t>https://docs.google.com/document/d/15K5z84e7DQKUgEG9EmzH_g0u-owstZg9ORx_H6bhluY/view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</si>
</sst>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u/>
      <color rgb="FF0000FF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calendar/event?eid=a2djYnVnazVrcWlpZmc5Y2tqaDlxbmU1MTQgZDc2MDMxNGRiOGQyYjM3YWJkZmUyNjhiODJkN2FiYmVlNGJmNThhNWNlZjI0YzcyOWNhYjg5ODgxYmJhNjQ4MkBncm91cC5jYWxlbmRhci5nb29nbGUuY29t" TargetMode="External"/><Relationship Id="rId42" Type="http://schemas.openxmlformats.org/officeDocument/2006/relationships/hyperlink" Target="https://www.google.com/calendar/event?eid=Zjh0ZXY3OTVhcXYxMm1sbHNzNW9jbWpibnMgZDc2MDMxNGRiOGQyYjM3YWJkZmUyNjhiODJkN2FiYmVlNGJmNThhNWNlZjI0YzcyOWNhYjg5ODgxYmJhNjQ4MkBncm91cC5jYWxlbmRhci5nb29nbGUuY29t" TargetMode="External"/><Relationship Id="rId41" Type="http://schemas.openxmlformats.org/officeDocument/2006/relationships/hyperlink" Target="https://www.google.com/calendar/event?eid=MGtsbzcxYWJxY3FmNGV0cnVjczFjMGV1YTQgZDc2MDMxNGRiOGQyYjM3YWJkZmUyNjhiODJkN2FiYmVlNGJmNThhNWNlZjI0YzcyOWNhYjg5ODgxYmJhNjQ4MkBncm91cC5jYWxlbmRhci5nb29nbGUuY29t" TargetMode="External"/><Relationship Id="rId44" Type="http://schemas.openxmlformats.org/officeDocument/2006/relationships/hyperlink" Target="https://www.google.com/calendar/event?eid=MXJ1cXFxMzJob3Z2YTNpZWppYWNnbDQ2Zm8gZDc2MDMxNGRiOGQyYjM3YWJkZmUyNjhiODJkN2FiYmVlNGJmNThhNWNlZjI0YzcyOWNhYjg5ODgxYmJhNjQ4MkBncm91cC5jYWxlbmRhci5nb29nbGUuY29t" TargetMode="External"/><Relationship Id="rId43" Type="http://schemas.openxmlformats.org/officeDocument/2006/relationships/hyperlink" Target="https://www.google.com/calendar/event?eid=dGhzZXBocmozYXU4ZmJmbXVrbTlidm9rMzQgZDc2MDMxNGRiOGQyYjM3YWJkZmUyNjhiODJkN2FiYmVlNGJmNThhNWNlZjI0YzcyOWNhYjg5ODgxYmJhNjQ4MkBncm91cC5jYWxlbmRhci5nb29nbGUuY29t" TargetMode="External"/><Relationship Id="rId46" Type="http://schemas.openxmlformats.org/officeDocument/2006/relationships/hyperlink" Target="https://youtu.be/yD1Nwl2R0O4" TargetMode="External"/><Relationship Id="rId45" Type="http://schemas.openxmlformats.org/officeDocument/2006/relationships/hyperlink" Target="https://youtu.be/3AjCF0_H6pI" TargetMode="External"/><Relationship Id="rId107" Type="http://schemas.openxmlformats.org/officeDocument/2006/relationships/hyperlink" Target="https://docs.google.com/document/d/1OTLJtIFAKoH20DgJlsX75s8wCmlwgnrFBjcDkJZfsuQ/pub" TargetMode="External"/><Relationship Id="rId106" Type="http://schemas.openxmlformats.org/officeDocument/2006/relationships/hyperlink" Target="https://docs.google.com/document/d/1OTLJtIFAKoH20DgJlsX75s8wCmlwgnrFBjcDkJZfsuQ/edit?usp=sharing" TargetMode="External"/><Relationship Id="rId105" Type="http://schemas.openxmlformats.org/officeDocument/2006/relationships/hyperlink" Target="https://docs.google.com/document/d/1q53KbwqLy6VzNDeiuirS0c4CpZkSozeqrsivr9fJ-XY/view" TargetMode="External"/><Relationship Id="rId104" Type="http://schemas.openxmlformats.org/officeDocument/2006/relationships/hyperlink" Target="https://docs.google.com/document/d/1q53KbwqLy6VzNDeiuirS0c4CpZkSozeqrsivr9fJ-XY/pub" TargetMode="External"/><Relationship Id="rId109" Type="http://schemas.openxmlformats.org/officeDocument/2006/relationships/hyperlink" Target="https://sites.google.com/view/photobooth-rental-culver-city/wedding-photo-booth-rental-in-culver-city" TargetMode="External"/><Relationship Id="rId108" Type="http://schemas.openxmlformats.org/officeDocument/2006/relationships/hyperlink" Target="https://docs.google.com/document/d/1OTLJtIFAKoH20DgJlsX75s8wCmlwgnrFBjcDkJZfsuQ/view" TargetMode="External"/><Relationship Id="rId48" Type="http://schemas.openxmlformats.org/officeDocument/2006/relationships/hyperlink" Target="https://youtu.be/uceVMj8rYks" TargetMode="External"/><Relationship Id="rId47" Type="http://schemas.openxmlformats.org/officeDocument/2006/relationships/hyperlink" Target="https://youtu.be/WWlZX-7fMis" TargetMode="External"/><Relationship Id="rId49" Type="http://schemas.openxmlformats.org/officeDocument/2006/relationships/hyperlink" Target="https://youtu.be/5m1UqrkL-Qs" TargetMode="External"/><Relationship Id="rId103" Type="http://schemas.openxmlformats.org/officeDocument/2006/relationships/hyperlink" Target="https://docs.google.com/document/d/1q53KbwqLy6VzNDeiuirS0c4CpZkSozeqrsivr9fJ-XY/edit?usp=sharing" TargetMode="External"/><Relationship Id="rId102" Type="http://schemas.openxmlformats.org/officeDocument/2006/relationships/hyperlink" Target="https://docs.google.com/document/d/1Ht3eOZ8FcKWVfNYFvRdTP6oJjIvLCSqslgmub_lnBfU/view" TargetMode="External"/><Relationship Id="rId101" Type="http://schemas.openxmlformats.org/officeDocument/2006/relationships/hyperlink" Target="https://docs.google.com/document/d/1Ht3eOZ8FcKWVfNYFvRdTP6oJjIvLCSqslgmub_lnBfU/pub" TargetMode="External"/><Relationship Id="rId100" Type="http://schemas.openxmlformats.org/officeDocument/2006/relationships/hyperlink" Target="https://docs.google.com/document/d/1Ht3eOZ8FcKWVfNYFvRdTP6oJjIvLCSqslgmub_lnBfU/edit?usp=sharing" TargetMode="External"/><Relationship Id="rId31" Type="http://schemas.openxmlformats.org/officeDocument/2006/relationships/hyperlink" Target="https://www.google.com/calendar/event?eid=aGdrYjFlazJhM2cxYjZhMm4xdTVvOWVrcTggZDc2MDMxNGRiOGQyYjM3YWJkZmUyNjhiODJkN2FiYmVlNGJmNThhNWNlZjI0YzcyOWNhYjg5ODgxYmJhNjQ4MkBncm91cC5jYWxlbmRhci5nb29nbGUuY29t" TargetMode="External"/><Relationship Id="rId30" Type="http://schemas.openxmlformats.org/officeDocument/2006/relationships/hyperlink" Target="https://www.google.com/calendar/event?eid=ZWY3YmdiNmYzN2RjZDVvOTUzb3Q3MGV1ZTggZDc2MDMxNGRiOGQyYjM3YWJkZmUyNjhiODJkN2FiYmVlNGJmNThhNWNlZjI0YzcyOWNhYjg5ODgxYmJhNjQ4MkBncm91cC5jYWxlbmRhci5nb29nbGUuY29t" TargetMode="External"/><Relationship Id="rId33" Type="http://schemas.openxmlformats.org/officeDocument/2006/relationships/hyperlink" Target="https://www.google.com/calendar/event?eid=ZG8wZThtb3V1aWNwZXRudmwza3RtaXJtMmcgZDc2MDMxNGRiOGQyYjM3YWJkZmUyNjhiODJkN2FiYmVlNGJmNThhNWNlZjI0YzcyOWNhYjg5ODgxYmJhNjQ4MkBncm91cC5jYWxlbmRhci5nb29nbGUuY29t" TargetMode="External"/><Relationship Id="rId32" Type="http://schemas.openxmlformats.org/officeDocument/2006/relationships/hyperlink" Target="https://www.google.com/calendar/event?eid=b3BrbnFkMHVtbHV2ampqYWgyY2NudHZqNWcgZDc2MDMxNGRiOGQyYjM3YWJkZmUyNjhiODJkN2FiYmVlNGJmNThhNWNlZjI0YzcyOWNhYjg5ODgxYmJhNjQ4MkBncm91cC5jYWxlbmRhci5nb29nbGUuY29t" TargetMode="External"/><Relationship Id="rId35" Type="http://schemas.openxmlformats.org/officeDocument/2006/relationships/hyperlink" Target="https://www.google.com/calendar/event?eid=cWxmN2dsM2FmYmx2aWdvY3ZwM2M1azVoYWcgZDc2MDMxNGRiOGQyYjM3YWJkZmUyNjhiODJkN2FiYmVlNGJmNThhNWNlZjI0YzcyOWNhYjg5ODgxYmJhNjQ4MkBncm91cC5jYWxlbmRhci5nb29nbGUuY29t" TargetMode="External"/><Relationship Id="rId34" Type="http://schemas.openxmlformats.org/officeDocument/2006/relationships/hyperlink" Target="https://www.google.com/calendar/event?eid=c3ZoZDRyMnI1ZGd1aDlvOGRsZjYxYW81bDQgZDc2MDMxNGRiOGQyYjM3YWJkZmUyNjhiODJkN2FiYmVlNGJmNThhNWNlZjI0YzcyOWNhYjg5ODgxYmJhNjQ4MkBncm91cC5jYWxlbmRhci5nb29nbGUuY29t" TargetMode="External"/><Relationship Id="rId37" Type="http://schemas.openxmlformats.org/officeDocument/2006/relationships/hyperlink" Target="https://www.google.com/calendar/event?eid=bjlhazlhbW1kNWhqa2wxMDZ0cG10cnA0dHMgZDc2MDMxNGRiOGQyYjM3YWJkZmUyNjhiODJkN2FiYmVlNGJmNThhNWNlZjI0YzcyOWNhYjg5ODgxYmJhNjQ4MkBncm91cC5jYWxlbmRhci5nb29nbGUuY29t" TargetMode="External"/><Relationship Id="rId36" Type="http://schemas.openxmlformats.org/officeDocument/2006/relationships/hyperlink" Target="https://www.google.com/calendar/event?eid=bTkxazM0M2k2dGc5b2dkdnY0dDc3MmZjdmMgZDc2MDMxNGRiOGQyYjM3YWJkZmUyNjhiODJkN2FiYmVlNGJmNThhNWNlZjI0YzcyOWNhYjg5ODgxYmJhNjQ4MkBncm91cC5jYWxlbmRhci5nb29nbGUuY29t" TargetMode="External"/><Relationship Id="rId39" Type="http://schemas.openxmlformats.org/officeDocument/2006/relationships/hyperlink" Target="https://www.google.com/calendar/event?eid=MDkzMXJ2OG0xcnA2YjVybnNmMTgxamJzZXMgZDc2MDMxNGRiOGQyYjM3YWJkZmUyNjhiODJkN2FiYmVlNGJmNThhNWNlZjI0YzcyOWNhYjg5ODgxYmJhNjQ4MkBncm91cC5jYWxlbmRhci5nb29nbGUuY29t" TargetMode="External"/><Relationship Id="rId38" Type="http://schemas.openxmlformats.org/officeDocument/2006/relationships/hyperlink" Target="https://www.google.com/calendar/event?eid=aW9wYTNkYTQxZm82bzY1NXVubm1jNnBvdjggZDc2MDMxNGRiOGQyYjM3YWJkZmUyNjhiODJkN2FiYmVlNGJmNThhNWNlZjI0YzcyOWNhYjg5ODgxYmJhNjQ4MkBncm91cC5jYWxlbmRhci5nb29nbGUuY29t" TargetMode="External"/><Relationship Id="rId20" Type="http://schemas.openxmlformats.org/officeDocument/2006/relationships/hyperlink" Target="https://drive.google.com/file/d/1Ub_baxN1yIKa7z6PHbWKiQ5Hv3QmkYdb/view?usp=drivesdk" TargetMode="External"/><Relationship Id="rId22" Type="http://schemas.openxmlformats.org/officeDocument/2006/relationships/hyperlink" Target="https://docs.google.com/document/d/1Z8FoSCIFMDjWWGNMY0PH_ath7j7XhMQXMFqEaqOcfd4/edit?usp=sharing" TargetMode="External"/><Relationship Id="rId21" Type="http://schemas.openxmlformats.org/officeDocument/2006/relationships/hyperlink" Target="https://sites.google.com/view/ai-face-swap-photo-booth/home" TargetMode="External"/><Relationship Id="rId24" Type="http://schemas.openxmlformats.org/officeDocument/2006/relationships/hyperlink" Target="https://docs.google.com/document/d/1Z8FoSCIFMDjWWGNMY0PH_ath7j7XhMQXMFqEaqOcfd4/view" TargetMode="External"/><Relationship Id="rId23" Type="http://schemas.openxmlformats.org/officeDocument/2006/relationships/hyperlink" Target="https://docs.google.com/document/d/1Z8FoSCIFMDjWWGNMY0PH_ath7j7XhMQXMFqEaqOcfd4/pub" TargetMode="External"/><Relationship Id="rId129" Type="http://schemas.openxmlformats.org/officeDocument/2006/relationships/hyperlink" Target="https://docs.google.com/document/d/1qJtjUY_-JuHwPk8fHaIfQfVcjb0grQ4Ak9W9fXzqYHM/pub" TargetMode="External"/><Relationship Id="rId128" Type="http://schemas.openxmlformats.org/officeDocument/2006/relationships/hyperlink" Target="https://docs.google.com/document/d/1qJtjUY_-JuHwPk8fHaIfQfVcjb0grQ4Ak9W9fXzqYHM/edit?usp=sharing" TargetMode="External"/><Relationship Id="rId127" Type="http://schemas.openxmlformats.org/officeDocument/2006/relationships/hyperlink" Target="https://sites.google.com/view/photoboothrentalnearsandimas/home" TargetMode="External"/><Relationship Id="rId126" Type="http://schemas.openxmlformats.org/officeDocument/2006/relationships/hyperlink" Target="https://sites.google.com/view/culvercityphotoboothrentals/photo-booth-rental-in-culver-city_1" TargetMode="External"/><Relationship Id="rId26" Type="http://schemas.openxmlformats.org/officeDocument/2006/relationships/hyperlink" Target="https://docs.google.com/presentation/d/1IWU8y7ZkwZ3zpSH38U5V8tSGYGOEfIq7fEVEgrmUbMU/pub?start=true&amp;loop=true&amp;delayms=3000" TargetMode="External"/><Relationship Id="rId121" Type="http://schemas.openxmlformats.org/officeDocument/2006/relationships/hyperlink" Target="https://docs.google.com/document/d/18lkCG_NTxM196V6g1hCyGEcDLvpvC_IZ6K9iY4-SVBo/pub" TargetMode="External"/><Relationship Id="rId25" Type="http://schemas.openxmlformats.org/officeDocument/2006/relationships/hyperlink" Target="https://docs.google.com/presentation/d/1IWU8y7ZkwZ3zpSH38U5V8tSGYGOEfIq7fEVEgrmUbMU/edit?usp=sharing" TargetMode="External"/><Relationship Id="rId120" Type="http://schemas.openxmlformats.org/officeDocument/2006/relationships/hyperlink" Target="https://docs.google.com/document/d/18lkCG_NTxM196V6g1hCyGEcDLvpvC_IZ6K9iY4-SVBo/edit?usp=sharing" TargetMode="External"/><Relationship Id="rId28" Type="http://schemas.openxmlformats.org/officeDocument/2006/relationships/hyperlink" Target="https://docs.google.com/presentation/d/1IWU8y7ZkwZ3zpSH38U5V8tSGYGOEfIq7fEVEgrmUbMU/htmlpresent" TargetMode="External"/><Relationship Id="rId27" Type="http://schemas.openxmlformats.org/officeDocument/2006/relationships/hyperlink" Target="https://docs.google.com/presentation/d/1IWU8y7ZkwZ3zpSH38U5V8tSGYGOEfIq7fEVEgrmUbMU/view" TargetMode="External"/><Relationship Id="rId125" Type="http://schemas.openxmlformats.org/officeDocument/2006/relationships/hyperlink" Target="https://sites.google.com/view/culvercityphotoboothrentals/photo-booth-for-rent-near-culver-city" TargetMode="External"/><Relationship Id="rId29" Type="http://schemas.openxmlformats.org/officeDocument/2006/relationships/hyperlink" Target="https://calendar.google.com/calendar/embed?src=d760314db8d2b37abdfe268b82d7abbee4bf58a5cef24c729cab89881bba6482@group.calendar.google.com" TargetMode="External"/><Relationship Id="rId124" Type="http://schemas.openxmlformats.org/officeDocument/2006/relationships/hyperlink" Target="https://sites.google.com/view/culvercityphotoboothrentals/photo-booth-for-rental-in-culver-city" TargetMode="External"/><Relationship Id="rId123" Type="http://schemas.openxmlformats.org/officeDocument/2006/relationships/hyperlink" Target="https://sites.google.com/view/photobooth-rental-culver-city/wedding-photo-booth-rental-in-culver-city" TargetMode="External"/><Relationship Id="rId122" Type="http://schemas.openxmlformats.org/officeDocument/2006/relationships/hyperlink" Target="https://docs.google.com/document/d/18lkCG_NTxM196V6g1hCyGEcDLvpvC_IZ6K9iY4-SVBo/view" TargetMode="External"/><Relationship Id="rId95" Type="http://schemas.openxmlformats.org/officeDocument/2006/relationships/hyperlink" Target="https://sites.google.com/view/photobooth-rental-culver-city/wedding-photo-booth-rental-in-culver-city" TargetMode="External"/><Relationship Id="rId94" Type="http://schemas.openxmlformats.org/officeDocument/2006/relationships/hyperlink" Target="https://docs.google.com/document/d/1Ti8H1ZU-MxhwscokpEOwfUX2VsD4vdjyiQpkKVR2QLQ/view" TargetMode="External"/><Relationship Id="rId97" Type="http://schemas.openxmlformats.org/officeDocument/2006/relationships/hyperlink" Target="https://sites.google.com/view/culvercityphotoboothrentals/photo-booth-for-rent-near-culver-city" TargetMode="External"/><Relationship Id="rId96" Type="http://schemas.openxmlformats.org/officeDocument/2006/relationships/hyperlink" Target="https://sites.google.com/view/culvercityphotoboothrentals/photo-booth-for-rental-in-culver-city" TargetMode="External"/><Relationship Id="rId11" Type="http://schemas.openxmlformats.org/officeDocument/2006/relationships/hyperlink" Target="https://drive.google.com/file/d/1mz_u8Q0HMByzzD3CtqVB6w3zXsh9l5I5/view?usp=sharing" TargetMode="External"/><Relationship Id="rId99" Type="http://schemas.openxmlformats.org/officeDocument/2006/relationships/hyperlink" Target="https://sites.google.com/view/photoboothrentalnearsandimas/home" TargetMode="External"/><Relationship Id="rId10" Type="http://schemas.openxmlformats.org/officeDocument/2006/relationships/hyperlink" Target="https://drive.google.com/file/d/1IByJfZTakIptE6tLQpRfFEZJvkhpjvna/view?usp=sharing" TargetMode="External"/><Relationship Id="rId98" Type="http://schemas.openxmlformats.org/officeDocument/2006/relationships/hyperlink" Target="https://sites.google.com/view/culvercityphotoboothrentals/photo-booth-rental-in-culver-city_1" TargetMode="External"/><Relationship Id="rId13" Type="http://schemas.openxmlformats.org/officeDocument/2006/relationships/hyperlink" Target="https://docs.google.com/spreadsheets/d/1DhuiZZE6JhW0olVv_J9h0o29Yo7hghb8La7H5lAogXI/edit?usp=sharing" TargetMode="External"/><Relationship Id="rId12" Type="http://schemas.openxmlformats.org/officeDocument/2006/relationships/hyperlink" Target="https://drive.google.com/file/d/1DozG1gTEd_5CtG7v_9mOv0TLNImFKdu_/view?usp=sharing" TargetMode="External"/><Relationship Id="rId91" Type="http://schemas.openxmlformats.org/officeDocument/2006/relationships/hyperlink" Target="https://docs.google.com/document/d/1b-u3SoiYV5VuQYQoa0EFyvtJZiVIIMY3z3kfeJLtFQQ/view" TargetMode="External"/><Relationship Id="rId90" Type="http://schemas.openxmlformats.org/officeDocument/2006/relationships/hyperlink" Target="https://docs.google.com/document/d/1b-u3SoiYV5VuQYQoa0EFyvtJZiVIIMY3z3kfeJLtFQQ/pub" TargetMode="External"/><Relationship Id="rId93" Type="http://schemas.openxmlformats.org/officeDocument/2006/relationships/hyperlink" Target="https://docs.google.com/document/d/1Ti8H1ZU-MxhwscokpEOwfUX2VsD4vdjyiQpkKVR2QLQ/pub" TargetMode="External"/><Relationship Id="rId92" Type="http://schemas.openxmlformats.org/officeDocument/2006/relationships/hyperlink" Target="https://docs.google.com/document/d/1Ti8H1ZU-MxhwscokpEOwfUX2VsD4vdjyiQpkKVR2QLQ/edit?usp=sharing" TargetMode="External"/><Relationship Id="rId118" Type="http://schemas.openxmlformats.org/officeDocument/2006/relationships/hyperlink" Target="https://docs.google.com/document/d/1-aD1abGOv6j5VFaRecK1KNfkdBSXw6BRIbeifhfQ-fw/pub" TargetMode="External"/><Relationship Id="rId117" Type="http://schemas.openxmlformats.org/officeDocument/2006/relationships/hyperlink" Target="https://docs.google.com/document/d/1-aD1abGOv6j5VFaRecK1KNfkdBSXw6BRIbeifhfQ-fw/edit?usp=sharing" TargetMode="External"/><Relationship Id="rId116" Type="http://schemas.openxmlformats.org/officeDocument/2006/relationships/hyperlink" Target="https://docs.google.com/document/d/1Q3kIAO9CZGjmb0CGwh0o_Y1bOiebKHfVU23HShsuKE0/view" TargetMode="External"/><Relationship Id="rId115" Type="http://schemas.openxmlformats.org/officeDocument/2006/relationships/hyperlink" Target="https://docs.google.com/document/d/1Q3kIAO9CZGjmb0CGwh0o_Y1bOiebKHfVU23HShsuKE0/pub" TargetMode="External"/><Relationship Id="rId119" Type="http://schemas.openxmlformats.org/officeDocument/2006/relationships/hyperlink" Target="https://docs.google.com/document/d/1-aD1abGOv6j5VFaRecK1KNfkdBSXw6BRIbeifhfQ-fw/view" TargetMode="External"/><Relationship Id="rId15" Type="http://schemas.openxmlformats.org/officeDocument/2006/relationships/hyperlink" Target="https://docs.google.com/spreadsheets/d/1DhuiZZE6JhW0olVv_J9h0o29Yo7hghb8La7H5lAogXI/pubhtml" TargetMode="External"/><Relationship Id="rId110" Type="http://schemas.openxmlformats.org/officeDocument/2006/relationships/hyperlink" Target="https://sites.google.com/view/culvercityphotoboothrentals/photo-booth-for-rental-in-culver-city" TargetMode="External"/><Relationship Id="rId14" Type="http://schemas.openxmlformats.org/officeDocument/2006/relationships/hyperlink" Target="https://docs.google.com/spreadsheet/pub?key=1DhuiZZE6JhW0olVv_J9h0o29Yo7hghb8La7H5lAogXI" TargetMode="External"/><Relationship Id="rId17" Type="http://schemas.openxmlformats.org/officeDocument/2006/relationships/hyperlink" Target="https://docs.google.com/spreadsheets/d/1DhuiZZE6JhW0olVv_J9h0o29Yo7hghb8La7H5lAogXI/view" TargetMode="External"/><Relationship Id="rId16" Type="http://schemas.openxmlformats.org/officeDocument/2006/relationships/hyperlink" Target="https://docs.google.com/spreadsheets/d/1DhuiZZE6JhW0olVv_J9h0o29Yo7hghb8La7H5lAogXI/pub" TargetMode="External"/><Relationship Id="rId19" Type="http://schemas.openxmlformats.org/officeDocument/2006/relationships/hyperlink" Target="https://docs.google.com/drawings/d/1On1DTWNBx8qE7XdatPfug-tddqpar8XEFbT7ZdBfhNs/edit?usp=sharing" TargetMode="External"/><Relationship Id="rId114" Type="http://schemas.openxmlformats.org/officeDocument/2006/relationships/hyperlink" Target="https://docs.google.com/document/d/1Q3kIAO9CZGjmb0CGwh0o_Y1bOiebKHfVU23HShsuKE0/edit?usp=sharing" TargetMode="External"/><Relationship Id="rId18" Type="http://schemas.openxmlformats.org/officeDocument/2006/relationships/hyperlink" Target="https://docs.google.com/forms/d/1kwoP1C6GiFuwke6bC3oQyTXUMU3oIWx7urV0jCMGzJw/edit?usp=sharing" TargetMode="External"/><Relationship Id="rId113" Type="http://schemas.openxmlformats.org/officeDocument/2006/relationships/hyperlink" Target="https://sites.google.com/view/photoboothrentalnearsandimas/home" TargetMode="External"/><Relationship Id="rId112" Type="http://schemas.openxmlformats.org/officeDocument/2006/relationships/hyperlink" Target="https://sites.google.com/view/culvercityphotoboothrentals/photo-booth-rental-in-culver-city_1" TargetMode="External"/><Relationship Id="rId111" Type="http://schemas.openxmlformats.org/officeDocument/2006/relationships/hyperlink" Target="https://sites.google.com/view/culvercityphotoboothrentals/photo-booth-for-rent-near-culver-city" TargetMode="External"/><Relationship Id="rId84" Type="http://schemas.openxmlformats.org/officeDocument/2006/relationships/hyperlink" Target="https://sites.google.com/view/culvercityphotoboothrentals/photo-booth-rental-in-culver-city_1" TargetMode="External"/><Relationship Id="rId83" Type="http://schemas.openxmlformats.org/officeDocument/2006/relationships/hyperlink" Target="https://sites.google.com/view/culvercityphotoboothrentals/photo-booth-for-rent-near-culver-city" TargetMode="External"/><Relationship Id="rId86" Type="http://schemas.openxmlformats.org/officeDocument/2006/relationships/hyperlink" Target="https://docs.google.com/document/d/1VisrynX3VDDoshZmu6tutAXv0hG7F99pLsAdh0Wu6fo/edit?usp=sharing" TargetMode="External"/><Relationship Id="rId85" Type="http://schemas.openxmlformats.org/officeDocument/2006/relationships/hyperlink" Target="https://sites.google.com/view/photoboothrentalnearsandimas/home" TargetMode="External"/><Relationship Id="rId88" Type="http://schemas.openxmlformats.org/officeDocument/2006/relationships/hyperlink" Target="https://docs.google.com/document/d/1VisrynX3VDDoshZmu6tutAXv0hG7F99pLsAdh0Wu6fo/view" TargetMode="External"/><Relationship Id="rId150" Type="http://schemas.openxmlformats.org/officeDocument/2006/relationships/hyperlink" Target="https://sites.google.com/view/culvercityphotoboothrentals/photo-booth-for-rent-near-culver-city" TargetMode="External"/><Relationship Id="rId87" Type="http://schemas.openxmlformats.org/officeDocument/2006/relationships/hyperlink" Target="https://docs.google.com/document/d/1VisrynX3VDDoshZmu6tutAXv0hG7F99pLsAdh0Wu6fo/pub" TargetMode="External"/><Relationship Id="rId89" Type="http://schemas.openxmlformats.org/officeDocument/2006/relationships/hyperlink" Target="https://docs.google.com/document/d/1b-u3SoiYV5VuQYQoa0EFyvtJZiVIIMY3z3kfeJLtFQQ/edit?usp=sharing" TargetMode="External"/><Relationship Id="rId80" Type="http://schemas.openxmlformats.org/officeDocument/2006/relationships/hyperlink" Target="https://docs.google.com/document/d/1XUyO1ZeU8vFiCcKYoCSL9xEvdNqf8rzsNm1EqxpENQo/view" TargetMode="External"/><Relationship Id="rId82" Type="http://schemas.openxmlformats.org/officeDocument/2006/relationships/hyperlink" Target="https://sites.google.com/view/culvercityphotoboothrentals/photo-booth-for-rental-in-culver-city" TargetMode="External"/><Relationship Id="rId81" Type="http://schemas.openxmlformats.org/officeDocument/2006/relationships/hyperlink" Target="https://sites.google.com/view/photobooth-rental-culver-city/wedding-photo-booth-rental-in-culver-city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ai-face-swap-photo-booth/home" TargetMode="External"/><Relationship Id="rId3" Type="http://schemas.openxmlformats.org/officeDocument/2006/relationships/hyperlink" Target="https://drive.google.com/drive/folders/1CA132MqbTZEOZ4eqWszFi2ugz4nWQQ22?usp=sharing" TargetMode="External"/><Relationship Id="rId149" Type="http://schemas.openxmlformats.org/officeDocument/2006/relationships/hyperlink" Target="https://sites.google.com/view/culvercityphotoboothrentals/photo-booth-for-rental-in-culver-city" TargetMode="External"/><Relationship Id="rId4" Type="http://schemas.openxmlformats.org/officeDocument/2006/relationships/hyperlink" Target="https://news.google.com/rss/search?q=aiphotobooth" TargetMode="External"/><Relationship Id="rId148" Type="http://schemas.openxmlformats.org/officeDocument/2006/relationships/hyperlink" Target="https://sites.google.com/view/photobooth-rental-culver-city/wedding-photo-booth-rental-in-culver-city" TargetMode="External"/><Relationship Id="rId9" Type="http://schemas.openxmlformats.org/officeDocument/2006/relationships/hyperlink" Target="https://drive.google.com/file/d/1S5sjkvMhie1HaZ6IJAtEozK_5kzeiW10/view?usp=sharing" TargetMode="External"/><Relationship Id="rId143" Type="http://schemas.openxmlformats.org/officeDocument/2006/relationships/hyperlink" Target="https://docs.google.com/document/d/11OCPMQKRPNgNQOSrGYB4mJLSOelA1TkFR3w1hIO5iF4/pub" TargetMode="External"/><Relationship Id="rId142" Type="http://schemas.openxmlformats.org/officeDocument/2006/relationships/hyperlink" Target="https://docs.google.com/document/d/11OCPMQKRPNgNQOSrGYB4mJLSOelA1TkFR3w1hIO5iF4/edit?usp=sharing" TargetMode="External"/><Relationship Id="rId141" Type="http://schemas.openxmlformats.org/officeDocument/2006/relationships/hyperlink" Target="https://sites.google.com/view/photoboothrentalnearsandimas/home" TargetMode="External"/><Relationship Id="rId140" Type="http://schemas.openxmlformats.org/officeDocument/2006/relationships/hyperlink" Target="https://sites.google.com/view/culvercityphotoboothrentals/photo-booth-rental-in-culver-city_1" TargetMode="External"/><Relationship Id="rId5" Type="http://schemas.openxmlformats.org/officeDocument/2006/relationships/hyperlink" Target="https://drive.google.com/drive/folders/1F8lPzBYk6wCIXHXeq45y8ep-4IQdsajq?usp=sharing" TargetMode="External"/><Relationship Id="rId147" Type="http://schemas.openxmlformats.org/officeDocument/2006/relationships/hyperlink" Target="https://docs.google.com/document/d/15K5z84e7DQKUgEG9EmzH_g0u-owstZg9ORx_H6bhluY/view" TargetMode="External"/><Relationship Id="rId6" Type="http://schemas.openxmlformats.org/officeDocument/2006/relationships/hyperlink" Target="https://drive.google.com/drive/folders/187s7su-neEL7vfzwU_meymQBg3lM0AeU?usp=sharing" TargetMode="External"/><Relationship Id="rId146" Type="http://schemas.openxmlformats.org/officeDocument/2006/relationships/hyperlink" Target="https://docs.google.com/document/d/15K5z84e7DQKUgEG9EmzH_g0u-owstZg9ORx_H6bhluY/pub" TargetMode="External"/><Relationship Id="rId7" Type="http://schemas.openxmlformats.org/officeDocument/2006/relationships/hyperlink" Target="https://drive.google.com/drive/folders/1NgLLBqv5IG08o8Ih87c9WalFwPkAIY5m?usp=sharing" TargetMode="External"/><Relationship Id="rId145" Type="http://schemas.openxmlformats.org/officeDocument/2006/relationships/hyperlink" Target="https://docs.google.com/document/d/15K5z84e7DQKUgEG9EmzH_g0u-owstZg9ORx_H6bhluY/edit?usp=sharing" TargetMode="External"/><Relationship Id="rId8" Type="http://schemas.openxmlformats.org/officeDocument/2006/relationships/hyperlink" Target="https://drive.google.com/drive/folders/1doJeliDukQAUYhLjWfWFFskpPC9fnm5j?usp=sharing" TargetMode="External"/><Relationship Id="rId144" Type="http://schemas.openxmlformats.org/officeDocument/2006/relationships/hyperlink" Target="https://docs.google.com/document/d/11OCPMQKRPNgNQOSrGYB4mJLSOelA1TkFR3w1hIO5iF4/view" TargetMode="External"/><Relationship Id="rId73" Type="http://schemas.openxmlformats.org/officeDocument/2006/relationships/hyperlink" Target="https://docs.google.com/document/d/1ZcrelIPi0Tf3WudvmBi75nx91D1PebkNxuNvrvUQ52c/pub" TargetMode="External"/><Relationship Id="rId72" Type="http://schemas.openxmlformats.org/officeDocument/2006/relationships/hyperlink" Target="https://docs.google.com/document/d/1ZcrelIPi0Tf3WudvmBi75nx91D1PebkNxuNvrvUQ52c/edit?usp=sharing" TargetMode="External"/><Relationship Id="rId75" Type="http://schemas.openxmlformats.org/officeDocument/2006/relationships/hyperlink" Target="https://docs.google.com/document/d/1BLmcWJsyTjtGTGqocBmyKZIV9ZMs6sdoef4HiQr111s/edit?usp=sharing" TargetMode="External"/><Relationship Id="rId74" Type="http://schemas.openxmlformats.org/officeDocument/2006/relationships/hyperlink" Target="https://docs.google.com/document/d/1ZcrelIPi0Tf3WudvmBi75nx91D1PebkNxuNvrvUQ52c/view" TargetMode="External"/><Relationship Id="rId77" Type="http://schemas.openxmlformats.org/officeDocument/2006/relationships/hyperlink" Target="https://docs.google.com/document/d/1BLmcWJsyTjtGTGqocBmyKZIV9ZMs6sdoef4HiQr111s/view" TargetMode="External"/><Relationship Id="rId76" Type="http://schemas.openxmlformats.org/officeDocument/2006/relationships/hyperlink" Target="https://docs.google.com/document/d/1BLmcWJsyTjtGTGqocBmyKZIV9ZMs6sdoef4HiQr111s/pub" TargetMode="External"/><Relationship Id="rId79" Type="http://schemas.openxmlformats.org/officeDocument/2006/relationships/hyperlink" Target="https://docs.google.com/document/d/1XUyO1ZeU8vFiCcKYoCSL9xEvdNqf8rzsNm1EqxpENQo/pub" TargetMode="External"/><Relationship Id="rId78" Type="http://schemas.openxmlformats.org/officeDocument/2006/relationships/hyperlink" Target="https://docs.google.com/document/d/1XUyO1ZeU8vFiCcKYoCSL9xEvdNqf8rzsNm1EqxpENQo/edit?usp=sharing" TargetMode="External"/><Relationship Id="rId71" Type="http://schemas.openxmlformats.org/officeDocument/2006/relationships/hyperlink" Target="https://sites.google.com/view/photoboothrentalnearsandimas/home" TargetMode="External"/><Relationship Id="rId70" Type="http://schemas.openxmlformats.org/officeDocument/2006/relationships/hyperlink" Target="https://sites.google.com/view/culvercityphotoboothrentals/photo-booth-rental-in-culver-city_1" TargetMode="External"/><Relationship Id="rId139" Type="http://schemas.openxmlformats.org/officeDocument/2006/relationships/hyperlink" Target="https://sites.google.com/view/culvercityphotoboothrentals/photo-booth-for-rent-near-culver-city" TargetMode="External"/><Relationship Id="rId138" Type="http://schemas.openxmlformats.org/officeDocument/2006/relationships/hyperlink" Target="https://sites.google.com/view/culvercityphotoboothrentals/photo-booth-for-rental-in-culver-city" TargetMode="External"/><Relationship Id="rId137" Type="http://schemas.openxmlformats.org/officeDocument/2006/relationships/hyperlink" Target="https://sites.google.com/view/photobooth-rental-culver-city/wedding-photo-booth-rental-in-culver-city" TargetMode="External"/><Relationship Id="rId132" Type="http://schemas.openxmlformats.org/officeDocument/2006/relationships/hyperlink" Target="https://docs.google.com/document/d/1Jwz11JrkhSxUcYBBBVIbjq8KgbMhtHK68zzCxAaOmh4/pub" TargetMode="External"/><Relationship Id="rId131" Type="http://schemas.openxmlformats.org/officeDocument/2006/relationships/hyperlink" Target="https://docs.google.com/document/d/1Jwz11JrkhSxUcYBBBVIbjq8KgbMhtHK68zzCxAaOmh4/edit?usp=sharing" TargetMode="External"/><Relationship Id="rId130" Type="http://schemas.openxmlformats.org/officeDocument/2006/relationships/hyperlink" Target="https://docs.google.com/document/d/1qJtjUY_-JuHwPk8fHaIfQfVcjb0grQ4Ak9W9fXzqYHM/view" TargetMode="External"/><Relationship Id="rId136" Type="http://schemas.openxmlformats.org/officeDocument/2006/relationships/hyperlink" Target="https://docs.google.com/document/d/1flkWPa2-Tv0ll_BQQRRbJEd7Xs3qkgkB4mRixb5-xXo/view" TargetMode="External"/><Relationship Id="rId135" Type="http://schemas.openxmlformats.org/officeDocument/2006/relationships/hyperlink" Target="https://docs.google.com/document/d/1flkWPa2-Tv0ll_BQQRRbJEd7Xs3qkgkB4mRixb5-xXo/pub" TargetMode="External"/><Relationship Id="rId134" Type="http://schemas.openxmlformats.org/officeDocument/2006/relationships/hyperlink" Target="https://docs.google.com/document/d/1flkWPa2-Tv0ll_BQQRRbJEd7Xs3qkgkB4mRixb5-xXo/edit?usp=sharing" TargetMode="External"/><Relationship Id="rId133" Type="http://schemas.openxmlformats.org/officeDocument/2006/relationships/hyperlink" Target="https://docs.google.com/document/d/1Jwz11JrkhSxUcYBBBVIbjq8KgbMhtHK68zzCxAaOmh4/view" TargetMode="External"/><Relationship Id="rId62" Type="http://schemas.openxmlformats.org/officeDocument/2006/relationships/hyperlink" Target="https://docs.google.com/document/d/1DAMnf9VxwvY5Qs2_1Cp6Z6nB9KReqzNRjEEAuaF0j4k/pub" TargetMode="External"/><Relationship Id="rId61" Type="http://schemas.openxmlformats.org/officeDocument/2006/relationships/hyperlink" Target="https://docs.google.com/document/d/1DAMnf9VxwvY5Qs2_1Cp6Z6nB9KReqzNRjEEAuaF0j4k/edit?usp=sharing" TargetMode="External"/><Relationship Id="rId64" Type="http://schemas.openxmlformats.org/officeDocument/2006/relationships/hyperlink" Target="https://docs.google.com/document/d/1KSSCXFWwM3tf3fmaYmbuGSpZ8hB6qP78RSgqyQUCCmc/edit?usp=sharing" TargetMode="External"/><Relationship Id="rId63" Type="http://schemas.openxmlformats.org/officeDocument/2006/relationships/hyperlink" Target="https://docs.google.com/document/d/1DAMnf9VxwvY5Qs2_1Cp6Z6nB9KReqzNRjEEAuaF0j4k/view" TargetMode="External"/><Relationship Id="rId66" Type="http://schemas.openxmlformats.org/officeDocument/2006/relationships/hyperlink" Target="https://docs.google.com/document/d/1KSSCXFWwM3tf3fmaYmbuGSpZ8hB6qP78RSgqyQUCCmc/view" TargetMode="External"/><Relationship Id="rId65" Type="http://schemas.openxmlformats.org/officeDocument/2006/relationships/hyperlink" Target="https://docs.google.com/document/d/1KSSCXFWwM3tf3fmaYmbuGSpZ8hB6qP78RSgqyQUCCmc/pub" TargetMode="External"/><Relationship Id="rId68" Type="http://schemas.openxmlformats.org/officeDocument/2006/relationships/hyperlink" Target="https://sites.google.com/view/culvercityphotoboothrentals/photo-booth-for-rental-in-culver-city" TargetMode="External"/><Relationship Id="rId67" Type="http://schemas.openxmlformats.org/officeDocument/2006/relationships/hyperlink" Target="https://sites.google.com/view/photobooth-rental-culver-city/wedding-photo-booth-rental-in-culver-city" TargetMode="External"/><Relationship Id="rId60" Type="http://schemas.openxmlformats.org/officeDocument/2006/relationships/hyperlink" Target="https://docs.google.com/document/d/1yjjlEeb29-WVtervVRpXpawx-ov0aDqCb2JCWhlGfPE/view" TargetMode="External"/><Relationship Id="rId69" Type="http://schemas.openxmlformats.org/officeDocument/2006/relationships/hyperlink" Target="https://sites.google.com/view/culvercityphotoboothrentals/photo-booth-for-rent-near-culver-city" TargetMode="External"/><Relationship Id="rId51" Type="http://schemas.openxmlformats.org/officeDocument/2006/relationships/hyperlink" Target="https://docs.google.com/spreadsheets/d/1DhuiZZE6JhW0olVv_J9h0o29Yo7hghb8La7H5lAogXI/edit" TargetMode="External"/><Relationship Id="rId50" Type="http://schemas.openxmlformats.org/officeDocument/2006/relationships/hyperlink" Target="https://docs.google.com/spreadsheets/d/1DhuiZZE6JhW0olVv_J9h0o29Yo7hghb8La7H5lAogXI/edit" TargetMode="External"/><Relationship Id="rId53" Type="http://schemas.openxmlformats.org/officeDocument/2006/relationships/hyperlink" Target="https://docs.google.com/spreadsheets/d/1DhuiZZE6JhW0olVv_J9h0o29Yo7hghb8La7H5lAogXI/edit" TargetMode="External"/><Relationship Id="rId52" Type="http://schemas.openxmlformats.org/officeDocument/2006/relationships/hyperlink" Target="https://docs.google.com/spreadsheets/d/1DhuiZZE6JhW0olVv_J9h0o29Yo7hghb8La7H5lAogXI/edit" TargetMode="External"/><Relationship Id="rId55" Type="http://schemas.openxmlformats.org/officeDocument/2006/relationships/hyperlink" Target="https://drive.google.com/drive/folders/12_vj_rsAfPaqFmEGYnXD7KFSYTqR5YY3?usp=sharing" TargetMode="External"/><Relationship Id="rId54" Type="http://schemas.openxmlformats.org/officeDocument/2006/relationships/hyperlink" Target="https://docs.google.com/spreadsheets/d/1DhuiZZE6JhW0olVv_J9h0o29Yo7hghb8La7H5lAogXI/edit" TargetMode="External"/><Relationship Id="rId57" Type="http://schemas.openxmlformats.org/officeDocument/2006/relationships/hyperlink" Target="https://drive.google.com/drive/folders/1pa82aGyInZSR8j94_YkHlX1pf6ERtErp?usp=sharing" TargetMode="External"/><Relationship Id="rId56" Type="http://schemas.openxmlformats.org/officeDocument/2006/relationships/hyperlink" Target="https://drive.google.com/file/d/1HRuLw7NkNfDE1Wz3VLOk1Rop8PAnEFQa/view?usp=sharing" TargetMode="External"/><Relationship Id="rId59" Type="http://schemas.openxmlformats.org/officeDocument/2006/relationships/hyperlink" Target="https://docs.google.com/document/d/1yjjlEeb29-WVtervVRpXpawx-ov0aDqCb2JCWhlGfPE/pub" TargetMode="External"/><Relationship Id="rId154" Type="http://schemas.openxmlformats.org/officeDocument/2006/relationships/vmlDrawing" Target="../drawings/vmlDrawing1.vml"/><Relationship Id="rId58" Type="http://schemas.openxmlformats.org/officeDocument/2006/relationships/hyperlink" Target="https://docs.google.com/document/d/1yjjlEeb29-WVtervVRpXpawx-ov0aDqCb2JCWhlGfPE/edit?usp=sharing" TargetMode="External"/><Relationship Id="rId153" Type="http://schemas.openxmlformats.org/officeDocument/2006/relationships/drawing" Target="../drawings/drawing1.xml"/><Relationship Id="rId152" Type="http://schemas.openxmlformats.org/officeDocument/2006/relationships/hyperlink" Target="https://sites.google.com/view/photoboothrentalnearsandimas/home" TargetMode="External"/><Relationship Id="rId151" Type="http://schemas.openxmlformats.org/officeDocument/2006/relationships/hyperlink" Target="https://sites.google.com/view/culvercityphotoboothrentals/photo-booth-rental-in-culver-city_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88"/>
  </cols>
  <sheetData>
    <row r="1" ht="1134.0" customHeight="1">
      <c r="A1" s="1" t="str">
        <f>HYPERLINK("https://sites.google.com/view/ai-face-swap-photo-booth/home", IMAGE("https://lh3.googleusercontent.com/d/1Ub_baxN1yIKa7z6PHbWKiQ5Hv3QmkYdb"))</f>
        <v/>
      </c>
    </row>
    <row r="2" ht="112.5" customHeight="1">
      <c r="A2" s="2" t="s">
        <v>0</v>
      </c>
      <c r="B2" s="2" t="s">
        <v>1</v>
      </c>
      <c r="C2" s="1" t="str">
        <f>HYPERLINK("https://sites.google.com/view/ai-face-swap-photo-booth/home", IMAGE("https://api.qrserver.com/v1/create-qr-code/?size=150x150&amp;data=https://sites.google.com/view/ai-face-swap-photo-booth/home",1))</f>
        <v/>
      </c>
      <c r="D2" s="3" t="s">
        <v>2</v>
      </c>
      <c r="E2" s="1" t="str">
        <f>HYPERLINK("https://sites.google.com/view/ai-face-swap-photo-booth/home","A.I. Artificial Intelligence photo booths rent")</f>
        <v>A.I. Artificial Intelligence photo booths rent</v>
      </c>
    </row>
    <row r="3" ht="112.5" customHeight="1">
      <c r="A3" s="2" t="s">
        <v>3</v>
      </c>
      <c r="B3" s="2" t="s">
        <v>1</v>
      </c>
      <c r="C3" s="1" t="str">
        <f>HYPERLINK("https://drive.google.com/drive/folders/1CA132MqbTZEOZ4eqWszFi2ugz4nWQQ22?usp=sharing", IMAGE("https://api.qrserver.com/v1/create-qr-code/?size=150x150&amp;data=https://drive.google.com/drive/folders/1CA132MqbTZEOZ4eqWszFi2ugz4nWQQ22?usp=sharing",1))</f>
        <v/>
      </c>
      <c r="D3" s="3" t="s">
        <v>4</v>
      </c>
      <c r="E3" s="1" t="str">
        <f>HYPERLINK("https://drive.google.com/drive/folders/1CA132MqbTZEOZ4eqWszFi2ugz4nWQQ22?usp=sharing","A.I. Artificial Intelligence photo booths rent")</f>
        <v>A.I. Artificial Intelligence photo booths rent</v>
      </c>
    </row>
    <row r="4" ht="112.5" customHeight="1">
      <c r="A4" s="2" t="s">
        <v>5</v>
      </c>
      <c r="B4" s="2" t="s">
        <v>1</v>
      </c>
      <c r="C4" s="1" t="str">
        <f>HYPERLINK("https://news.google.com/rss/search?q=aiphotobooth", IMAGE("https://api.qrserver.com/v1/create-qr-code/?size=150x150&amp;data=https://news.google.com/rss/search?q=aiphotobooth",1))</f>
        <v/>
      </c>
      <c r="D4" s="3" t="s">
        <v>6</v>
      </c>
      <c r="E4" s="1" t="str">
        <f>HYPERLINK("https://news.google.com/rss/search?q=aiphotobooth","A.I. Artificial Intelligence photo booths rent")</f>
        <v>A.I. Artificial Intelligence photo booths rent</v>
      </c>
    </row>
    <row r="5" ht="112.5" customHeight="1">
      <c r="A5" s="2" t="s">
        <v>7</v>
      </c>
      <c r="B5" s="2" t="s">
        <v>8</v>
      </c>
      <c r="C5" s="1" t="str">
        <f>HYPERLINK("https://drive.google.com/drive/folders/1F8lPzBYk6wCIXHXeq45y8ep-4IQdsajq?usp=sharing", IMAGE("https://api.qrserver.com/v1/create-qr-code/?size=150x150&amp;data=https://drive.google.com/drive/folders/1F8lPzBYk6wCIXHXeq45y8ep-4IQdsajq?usp=sharing",1))</f>
        <v/>
      </c>
      <c r="D5" s="3" t="s">
        <v>9</v>
      </c>
      <c r="E5" s="1" t="str">
        <f>HYPERLINK("https://drive.google.com/drive/folders/1F8lPzBYk6wCIXHXeq45y8ep-4IQdsajq?usp=sharing","A.I. Artificial Intelligence photo booths rent Articles")</f>
        <v>A.I. Artificial Intelligence photo booths rent Articles</v>
      </c>
    </row>
    <row r="6" ht="112.5" customHeight="1">
      <c r="A6" s="2" t="s">
        <v>10</v>
      </c>
      <c r="B6" s="2" t="s">
        <v>11</v>
      </c>
      <c r="C6" s="1" t="str">
        <f>HYPERLINK("https://drive.google.com/drive/folders/187s7su-neEL7vfzwU_meymQBg3lM0AeU?usp=sharing", IMAGE("https://api.qrserver.com/v1/create-qr-code/?size=150x150&amp;data=https://drive.google.com/drive/folders/187s7su-neEL7vfzwU_meymQBg3lM0AeU?usp=sharing",1))</f>
        <v/>
      </c>
      <c r="D6" s="3" t="s">
        <v>12</v>
      </c>
      <c r="E6" s="1" t="str">
        <f>HYPERLINK("https://drive.google.com/drive/folders/187s7su-neEL7vfzwU_meymQBg3lM0AeU?usp=sharing","A.I. Artificial Intelligence photo booths rent Photos")</f>
        <v>A.I. Artificial Intelligence photo booths rent Photos</v>
      </c>
    </row>
    <row r="7" ht="112.5" customHeight="1">
      <c r="A7" s="2" t="s">
        <v>13</v>
      </c>
      <c r="B7" s="2" t="s">
        <v>14</v>
      </c>
      <c r="C7" s="1" t="str">
        <f>HYPERLINK("https://drive.google.com/drive/folders/1NgLLBqv5IG08o8Ih87c9WalFwPkAIY5m?usp=sharing", IMAGE("https://api.qrserver.com/v1/create-qr-code/?size=150x150&amp;data=https://drive.google.com/drive/folders/1NgLLBqv5IG08o8Ih87c9WalFwPkAIY5m?usp=sharing",1))</f>
        <v/>
      </c>
      <c r="D7" s="3" t="s">
        <v>15</v>
      </c>
      <c r="E7" s="1" t="str">
        <f>HYPERLINK("https://drive.google.com/drive/folders/1NgLLBqv5IG08o8Ih87c9WalFwPkAIY5m?usp=sharing","A.I. Artificial Intelligence photo booths rent PDFs")</f>
        <v>A.I. Artificial Intelligence photo booths rent PDFs</v>
      </c>
    </row>
    <row r="8" ht="112.5" customHeight="1">
      <c r="A8" s="2" t="s">
        <v>16</v>
      </c>
      <c r="B8" s="2" t="s">
        <v>17</v>
      </c>
      <c r="C8" s="1" t="str">
        <f>HYPERLINK("https://drive.google.com/drive/folders/1doJeliDukQAUYhLjWfWFFskpPC9fnm5j?usp=sharing", IMAGE("https://api.qrserver.com/v1/create-qr-code/?size=150x150&amp;data=https://drive.google.com/drive/folders/1doJeliDukQAUYhLjWfWFFskpPC9fnm5j?usp=sharing",1))</f>
        <v/>
      </c>
      <c r="D8" s="3" t="s">
        <v>18</v>
      </c>
      <c r="E8" s="1" t="str">
        <f>HYPERLINK("https://drive.google.com/drive/folders/1doJeliDukQAUYhLjWfWFFskpPC9fnm5j?usp=sharing","A.I. Artificial Intelligence photo booths rent Slides")</f>
        <v>A.I. Artificial Intelligence photo booths rent Slides</v>
      </c>
    </row>
    <row r="9" ht="112.5" customHeight="1">
      <c r="A9" s="2" t="s">
        <v>19</v>
      </c>
      <c r="B9" s="2" t="s">
        <v>1</v>
      </c>
      <c r="C9" s="1" t="str">
        <f>HYPERLINK("https://drive.google.com/file/d/1S5sjkvMhie1HaZ6IJAtEozK_5kzeiW10/view?usp=sharing", IMAGE("https://api.qrserver.com/v1/create-qr-code/?size=150x150&amp;data=https://drive.google.com/file/d/1S5sjkvMhie1HaZ6IJAtEozK_5kzeiW10/view?usp=sharing",1))</f>
        <v/>
      </c>
      <c r="D9" s="3" t="s">
        <v>20</v>
      </c>
      <c r="E9" s="1" t="str">
        <f>HYPERLINK("https://drive.google.com/file/d/1S5sjkvMhie1HaZ6IJAtEozK_5kzeiW10/view?usp=sharing","A.I. Artificial Intelligence photo booths rent")</f>
        <v>A.I. Artificial Intelligence photo booths rent</v>
      </c>
    </row>
    <row r="10" ht="112.5" customHeight="1">
      <c r="A10" s="2" t="s">
        <v>19</v>
      </c>
      <c r="B10" s="2" t="s">
        <v>1</v>
      </c>
      <c r="C10" s="1" t="str">
        <f>HYPERLINK("https://drive.google.com/file/d/1IByJfZTakIptE6tLQpRfFEZJvkhpjvna/view?usp=sharing", IMAGE("https://api.qrserver.com/v1/create-qr-code/?size=150x150&amp;data=https://drive.google.com/file/d/1IByJfZTakIptE6tLQpRfFEZJvkhpjvna/view?usp=sharing",1))</f>
        <v/>
      </c>
      <c r="D10" s="3" t="s">
        <v>21</v>
      </c>
      <c r="E10" s="1" t="str">
        <f>HYPERLINK("https://drive.google.com/file/d/1IByJfZTakIptE6tLQpRfFEZJvkhpjvna/view?usp=sharing","A.I. Artificial Intelligence photo booths rent")</f>
        <v>A.I. Artificial Intelligence photo booths rent</v>
      </c>
    </row>
    <row r="11" ht="112.5" customHeight="1">
      <c r="A11" s="2" t="s">
        <v>19</v>
      </c>
      <c r="B11" s="2" t="s">
        <v>1</v>
      </c>
      <c r="C11" s="1" t="str">
        <f>HYPERLINK("https://drive.google.com/file/d/1mz_u8Q0HMByzzD3CtqVB6w3zXsh9l5I5/view?usp=sharing", IMAGE("https://api.qrserver.com/v1/create-qr-code/?size=150x150&amp;data=https://drive.google.com/file/d/1mz_u8Q0HMByzzD3CtqVB6w3zXsh9l5I5/view?usp=sharing",1))</f>
        <v/>
      </c>
      <c r="D11" s="3" t="s">
        <v>22</v>
      </c>
      <c r="E11" s="1" t="str">
        <f>HYPERLINK("https://drive.google.com/file/d/1mz_u8Q0HMByzzD3CtqVB6w3zXsh9l5I5/view?usp=sharing","A.I. Artificial Intelligence photo booths rent")</f>
        <v>A.I. Artificial Intelligence photo booths rent</v>
      </c>
    </row>
    <row r="12" ht="112.5" customHeight="1">
      <c r="A12" s="2" t="s">
        <v>19</v>
      </c>
      <c r="B12" s="2" t="s">
        <v>1</v>
      </c>
      <c r="C12" s="1" t="str">
        <f>HYPERLINK("https://drive.google.com/file/d/1DozG1gTEd_5CtG7v_9mOv0TLNImFKdu_/view?usp=sharing", IMAGE("https://api.qrserver.com/v1/create-qr-code/?size=150x150&amp;data=https://drive.google.com/file/d/1DozG1gTEd_5CtG7v_9mOv0TLNImFKdu_/view?usp=sharing",1))</f>
        <v/>
      </c>
      <c r="D12" s="3" t="s">
        <v>23</v>
      </c>
      <c r="E12" s="1" t="str">
        <f>HYPERLINK("https://drive.google.com/file/d/1DozG1gTEd_5CtG7v_9mOv0TLNImFKdu_/view?usp=sharing","A.I. Artificial Intelligence photo booths rent")</f>
        <v>A.I. Artificial Intelligence photo booths rent</v>
      </c>
    </row>
    <row r="13" ht="112.5" customHeight="1">
      <c r="A13" s="2" t="s">
        <v>24</v>
      </c>
      <c r="B13" s="2" t="s">
        <v>1</v>
      </c>
      <c r="C13" s="1" t="str">
        <f>HYPERLINK("https://docs.google.com/spreadsheets/d/1DhuiZZE6JhW0olVv_J9h0o29Yo7hghb8La7H5lAogXI/edit?usp=sharing", IMAGE("https://api.qrserver.com/v1/create-qr-code/?size=150x150&amp;data=https://docs.google.com/spreadsheets/d/1DhuiZZE6JhW0olVv_J9h0o29Yo7hghb8La7H5lAogXI/edit?usp=sharing",1))</f>
        <v/>
      </c>
      <c r="D13" s="3" t="s">
        <v>25</v>
      </c>
      <c r="E13" s="1" t="str">
        <f t="shared" ref="E13:E17" si="1">HYPERLINK("https://docs.google.com/spreadsheets/d/1DhuiZZE6JhW0olVv_J9h0o29Yo7hghb8La7H5lAogXI/edit?usp=sharing","A.I. Artificial Intelligence photo booths rent")</f>
        <v>A.I. Artificial Intelligence photo booths rent</v>
      </c>
    </row>
    <row r="14" ht="112.5" customHeight="1">
      <c r="A14" s="2" t="s">
        <v>26</v>
      </c>
      <c r="B14" s="2" t="s">
        <v>27</v>
      </c>
      <c r="C14" s="1" t="str">
        <f>HYPERLINK("https://docs.google.com/spreadsheet/pub?key=1DhuiZZE6JhW0olVv_J9h0o29Yo7hghb8La7H5lAogXI", IMAGE("https://api.qrserver.com/v1/create-qr-code/?size=150x150&amp;data=https://docs.google.com/spreadsheet/pub?key=1DhuiZZE6JhW0olVv_J9h0o29Yo7hghb8La7H5lAogXI",1))</f>
        <v/>
      </c>
      <c r="D14" s="3" t="s">
        <v>28</v>
      </c>
      <c r="E14" s="1" t="str">
        <f t="shared" si="1"/>
        <v>A.I. Artificial Intelligence photo booths rent</v>
      </c>
    </row>
    <row r="15" ht="112.5" customHeight="1">
      <c r="A15" s="2" t="s">
        <v>29</v>
      </c>
      <c r="B15" s="2" t="s">
        <v>30</v>
      </c>
      <c r="C15" s="1" t="str">
        <f>HYPERLINK("https://docs.google.com/spreadsheets/d/1DhuiZZE6JhW0olVv_J9h0o29Yo7hghb8La7H5lAogXI/pubhtml", IMAGE("https://api.qrserver.com/v1/create-qr-code/?size=150x150&amp;data=https://docs.google.com/spreadsheets/d/1DhuiZZE6JhW0olVv_J9h0o29Yo7hghb8La7H5lAogXI/pubhtml",1))</f>
        <v/>
      </c>
      <c r="D15" s="3" t="s">
        <v>31</v>
      </c>
      <c r="E15" s="1" t="str">
        <f t="shared" si="1"/>
        <v>A.I. Artificial Intelligence photo booths rent</v>
      </c>
    </row>
    <row r="16" ht="112.5" customHeight="1">
      <c r="A16" s="2" t="s">
        <v>32</v>
      </c>
      <c r="B16" s="2" t="s">
        <v>33</v>
      </c>
      <c r="C16" s="1" t="str">
        <f>HYPERLINK("https://docs.google.com/spreadsheets/d/1DhuiZZE6JhW0olVv_J9h0o29Yo7hghb8La7H5lAogXI/pub", IMAGE("https://api.qrserver.com/v1/create-qr-code/?size=150x150&amp;data=https://docs.google.com/spreadsheets/d/1DhuiZZE6JhW0olVv_J9h0o29Yo7hghb8La7H5lAogXI/pub",1))</f>
        <v/>
      </c>
      <c r="D16" s="3" t="s">
        <v>34</v>
      </c>
      <c r="E16" s="1" t="str">
        <f t="shared" si="1"/>
        <v>A.I. Artificial Intelligence photo booths rent</v>
      </c>
    </row>
    <row r="17" ht="112.5" customHeight="1">
      <c r="A17" s="2" t="s">
        <v>35</v>
      </c>
      <c r="B17" s="2" t="s">
        <v>36</v>
      </c>
      <c r="C17" s="1" t="str">
        <f>HYPERLINK("https://docs.google.com/spreadsheets/d/1DhuiZZE6JhW0olVv_J9h0o29Yo7hghb8La7H5lAogXI/view", IMAGE("https://api.qrserver.com/v1/create-qr-code/?size=150x150&amp;data=https://docs.google.com/spreadsheets/d/1DhuiZZE6JhW0olVv_J9h0o29Yo7hghb8La7H5lAogXI/view",1))</f>
        <v/>
      </c>
      <c r="D17" s="3" t="s">
        <v>37</v>
      </c>
      <c r="E17" s="1" t="str">
        <f t="shared" si="1"/>
        <v>A.I. Artificial Intelligence photo booths rent</v>
      </c>
    </row>
    <row r="18" ht="112.5" customHeight="1">
      <c r="A18" s="2" t="s">
        <v>38</v>
      </c>
      <c r="B18" s="2" t="s">
        <v>1</v>
      </c>
      <c r="C18" s="1" t="str">
        <f>HYPERLINK("https://docs.google.com/forms/d/1kwoP1C6GiFuwke6bC3oQyTXUMU3oIWx7urV0jCMGzJw/edit?usp=sharing", IMAGE("https://api.qrserver.com/v1/create-qr-code/?size=150x150&amp;data=https://docs.google.com/forms/d/1kwoP1C6GiFuwke6bC3oQyTXUMU3oIWx7urV0jCMGzJw/edit?usp=sharing",1))</f>
        <v/>
      </c>
      <c r="D18" s="3" t="s">
        <v>39</v>
      </c>
      <c r="E18" s="1" t="str">
        <f>HYPERLINK("https://docs.google.com/forms/d/1kwoP1C6GiFuwke6bC3oQyTXUMU3oIWx7urV0jCMGzJw/edit?usp=sharing","A.I. Artificial Intelligence photo booths rent")</f>
        <v>A.I. Artificial Intelligence photo booths rent</v>
      </c>
    </row>
    <row r="19" ht="112.5" customHeight="1">
      <c r="A19" s="2" t="s">
        <v>40</v>
      </c>
      <c r="B19" s="2" t="s">
        <v>1</v>
      </c>
      <c r="C19" s="1" t="str">
        <f>HYPERLINK("https://docs.google.com/drawings/d/1On1DTWNBx8qE7XdatPfug-tddqpar8XEFbT7ZdBfhNs/edit?usp=sharing", IMAGE("https://api.qrserver.com/v1/create-qr-code/?size=150x150&amp;data=https://docs.google.com/drawings/d/1On1DTWNBx8qE7XdatPfug-tddqpar8XEFbT7ZdBfhNs/edit?usp=sharing",1))</f>
        <v/>
      </c>
      <c r="D19" s="3" t="s">
        <v>41</v>
      </c>
      <c r="E19" s="1" t="str">
        <f>HYPERLINK("https://docs.google.com/drawings/d/1On1DTWNBx8qE7XdatPfug-tddqpar8XEFbT7ZdBfhNs/edit?usp=sharing","A.I. Artificial Intelligence photo booths rent")</f>
        <v>A.I. Artificial Intelligence photo booths rent</v>
      </c>
    </row>
    <row r="20" ht="112.5" customHeight="1">
      <c r="A20" s="2" t="s">
        <v>42</v>
      </c>
      <c r="B20" s="2" t="s">
        <v>43</v>
      </c>
      <c r="C20" s="1" t="str">
        <f>HYPERLINK("https://drive.google.com/file/d/1Ub_baxN1yIKa7z6PHbWKiQ5Hv3QmkYdb/view?usp=drivesdk", IMAGE("https://api.qrserver.com/v1/create-qr-code/?size=150x150&amp;data=https://drive.google.com/file/d/1Ub_baxN1yIKa7z6PHbWKiQ5Hv3QmkYdb/view?usp=drivesdk",1))</f>
        <v/>
      </c>
      <c r="D20" s="3" t="s">
        <v>44</v>
      </c>
    </row>
    <row r="21" ht="112.5" customHeight="1">
      <c r="A21" s="2" t="s">
        <v>45</v>
      </c>
      <c r="B21" s="2" t="s">
        <v>46</v>
      </c>
      <c r="C21" s="1" t="str">
        <f>HYPERLINK("https://sites.google.com/view/ai-face-swap-photo-booth/home", IMAGE("https://api.qrserver.com/v1/create-qr-code/?size=150x150&amp;data=https://sites.google.com/view/ai-face-swap-photo-booth/home",1))</f>
        <v/>
      </c>
      <c r="D21" s="3" t="s">
        <v>2</v>
      </c>
    </row>
    <row r="22" ht="112.5" customHeight="1">
      <c r="A22" s="2" t="s">
        <v>47</v>
      </c>
      <c r="B22" s="2" t="s">
        <v>1</v>
      </c>
      <c r="C22" s="1" t="str">
        <f>HYPERLINK("https://docs.google.com/document/d/1Z8FoSCIFMDjWWGNMY0PH_ath7j7XhMQXMFqEaqOcfd4/edit?usp=sharing", IMAGE("https://api.qrserver.com/v1/create-qr-code/?size=150x150&amp;data=https://docs.google.com/document/d/1Z8FoSCIFMDjWWGNMY0PH_ath7j7XhMQXMFqEaqOcfd4/edit?usp=sharing",1))</f>
        <v/>
      </c>
      <c r="D22" s="3" t="s">
        <v>48</v>
      </c>
      <c r="E22" s="1" t="str">
        <f t="shared" ref="E22:E24" si="2">HYPERLINK("https://docs.google.com/document/d/1Z8FoSCIFMDjWWGNMY0PH_ath7j7XhMQXMFqEaqOcfd4/edit?usp=sharing","A.I. Artificial Intelligence photo booths rent")</f>
        <v>A.I. Artificial Intelligence photo booths rent</v>
      </c>
    </row>
    <row r="23" ht="112.5" customHeight="1">
      <c r="A23" s="2" t="s">
        <v>49</v>
      </c>
      <c r="B23" s="2" t="s">
        <v>33</v>
      </c>
      <c r="C23" s="1" t="str">
        <f>HYPERLINK("https://docs.google.com/document/d/1Z8FoSCIFMDjWWGNMY0PH_ath7j7XhMQXMFqEaqOcfd4/pub", IMAGE("https://api.qrserver.com/v1/create-qr-code/?size=150x150&amp;data=https://docs.google.com/document/d/1Z8FoSCIFMDjWWGNMY0PH_ath7j7XhMQXMFqEaqOcfd4/pub",1))</f>
        <v/>
      </c>
      <c r="D23" s="3" t="s">
        <v>50</v>
      </c>
      <c r="E23" s="1" t="str">
        <f t="shared" si="2"/>
        <v>A.I. Artificial Intelligence photo booths rent</v>
      </c>
    </row>
    <row r="24" ht="112.5" customHeight="1">
      <c r="A24" s="2" t="s">
        <v>51</v>
      </c>
      <c r="B24" s="2" t="s">
        <v>36</v>
      </c>
      <c r="C24" s="1" t="str">
        <f>HYPERLINK("https://docs.google.com/document/d/1Z8FoSCIFMDjWWGNMY0PH_ath7j7XhMQXMFqEaqOcfd4/view", IMAGE("https://api.qrserver.com/v1/create-qr-code/?size=150x150&amp;data=https://docs.google.com/document/d/1Z8FoSCIFMDjWWGNMY0PH_ath7j7XhMQXMFqEaqOcfd4/view",1))</f>
        <v/>
      </c>
      <c r="D24" s="3" t="s">
        <v>52</v>
      </c>
      <c r="E24" s="1" t="str">
        <f t="shared" si="2"/>
        <v>A.I. Artificial Intelligence photo booths rent</v>
      </c>
    </row>
    <row r="25" ht="112.5" customHeight="1">
      <c r="A25" s="2" t="s">
        <v>53</v>
      </c>
      <c r="B25" s="2" t="s">
        <v>1</v>
      </c>
      <c r="C25" s="1" t="str">
        <f>HYPERLINK("https://docs.google.com/presentation/d/1IWU8y7ZkwZ3zpSH38U5V8tSGYGOEfIq7fEVEgrmUbMU/edit?usp=sharing", IMAGE("https://api.qrserver.com/v1/create-qr-code/?size=150x150&amp;data=https://docs.google.com/presentation/d/1IWU8y7ZkwZ3zpSH38U5V8tSGYGOEfIq7fEVEgrmUbMU/edit?usp=sharing",1))</f>
        <v/>
      </c>
      <c r="D25" s="3" t="s">
        <v>54</v>
      </c>
      <c r="E25" s="1" t="str">
        <f t="shared" ref="E25:E28" si="3">HYPERLINK("https://docs.google.com/presentation/d/1IWU8y7ZkwZ3zpSH38U5V8tSGYGOEfIq7fEVEgrmUbMU/edit?usp=sharing","A.I. Artificial Intelligence photo booths rent")</f>
        <v>A.I. Artificial Intelligence photo booths rent</v>
      </c>
    </row>
    <row r="26" ht="112.5" customHeight="1">
      <c r="A26" s="2" t="s">
        <v>55</v>
      </c>
      <c r="B26" s="2" t="s">
        <v>33</v>
      </c>
      <c r="C26" s="1" t="str">
        <f>HYPERLINK("https://docs.google.com/presentation/d/1IWU8y7ZkwZ3zpSH38U5V8tSGYGOEfIq7fEVEgrmUbMU/pub?start=true&amp;loop=true&amp;delayms=3000", IMAGE("https://api.qrserver.com/v1/create-qr-code/?size=150x150&amp;data=https://docs.google.com/presentation/d/1IWU8y7ZkwZ3zpSH38U5V8tSGYGOEfIq7fEVEgrmUbMU/pub?start=true&amp;loop=true&amp;delayms=3000",1))</f>
        <v/>
      </c>
      <c r="D26" s="3" t="s">
        <v>56</v>
      </c>
      <c r="E26" s="1" t="str">
        <f t="shared" si="3"/>
        <v>A.I. Artificial Intelligence photo booths rent</v>
      </c>
    </row>
    <row r="27" ht="112.5" customHeight="1">
      <c r="A27" s="2" t="s">
        <v>57</v>
      </c>
      <c r="B27" s="2" t="s">
        <v>36</v>
      </c>
      <c r="C27" s="1" t="str">
        <f>HYPERLINK("https://docs.google.com/presentation/d/1IWU8y7ZkwZ3zpSH38U5V8tSGYGOEfIq7fEVEgrmUbMU/view", IMAGE("https://api.qrserver.com/v1/create-qr-code/?size=150x150&amp;data=https://docs.google.com/presentation/d/1IWU8y7ZkwZ3zpSH38U5V8tSGYGOEfIq7fEVEgrmUbMU/view",1))</f>
        <v/>
      </c>
      <c r="D27" s="3" t="s">
        <v>58</v>
      </c>
      <c r="E27" s="1" t="str">
        <f t="shared" si="3"/>
        <v>A.I. Artificial Intelligence photo booths rent</v>
      </c>
    </row>
    <row r="28" ht="112.5" customHeight="1">
      <c r="A28" s="2" t="s">
        <v>59</v>
      </c>
      <c r="B28" s="2" t="s">
        <v>60</v>
      </c>
      <c r="C28" s="1" t="str">
        <f>HYPERLINK("https://docs.google.com/presentation/d/1IWU8y7ZkwZ3zpSH38U5V8tSGYGOEfIq7fEVEgrmUbMU/htmlpresent", IMAGE("https://api.qrserver.com/v1/create-qr-code/?size=150x150&amp;data=https://docs.google.com/presentation/d/1IWU8y7ZkwZ3zpSH38U5V8tSGYGOEfIq7fEVEgrmUbMU/htmlpresent",1))</f>
        <v/>
      </c>
      <c r="D28" s="3" t="s">
        <v>61</v>
      </c>
      <c r="E28" s="1" t="str">
        <f t="shared" si="3"/>
        <v>A.I. Artificial Intelligence photo booths rent</v>
      </c>
    </row>
    <row r="29" ht="112.5" customHeight="1">
      <c r="A29" s="2" t="s">
        <v>62</v>
      </c>
      <c r="B29" s="2" t="s">
        <v>63</v>
      </c>
      <c r="C29" s="1" t="str">
        <f>HYPERLINK("https://calendar.google.com/calendar/embed?src=d760314db8d2b37abdfe268b82d7abbee4bf58a5cef24c729cab89881bba6482@group.calendar.google.com", IMAGE("https://api.qrserver.com/v1/create-qr-code/?size=150x150&amp;data=https://calendar.google.com/calendar/embed?src=d760314db8d2b37abdfe268b82d7abbee4bf58a5cef24c729cab89881bba6482@group.calendar.google.com",1))</f>
        <v/>
      </c>
      <c r="D29" s="3" t="s">
        <v>64</v>
      </c>
      <c r="E29" s="1" t="str">
        <f>HYPERLINK("https://calendar.google.com/calendar/embed?src=d760314db8d2b37abdfe268b82d7abbee4bf58a5cef24c729cab89881bba6482@group.calendar.google.com","A.I. Artificial Intelligence photo booths rent")</f>
        <v>A.I. Artificial Intelligence photo booths rent</v>
      </c>
    </row>
    <row r="30" ht="112.5" customHeight="1">
      <c r="A30" s="2" t="s">
        <v>65</v>
      </c>
      <c r="B30" s="2" t="s">
        <v>66</v>
      </c>
      <c r="C30" s="1" t="str">
        <f>HYPERLINK("https://www.google.com/calendar/event?eid=ZWY3YmdiNmYzN2RjZDVvOTUzb3Q3MGV1ZTggZDc2MDMxNGRiOGQyYjM3YWJkZmUyNjhiODJkN2FiYmVlNGJmNThhNWNlZjI0YzcyOWNhYjg5ODgxYmJhNjQ4MkBncm91cC5jYWxlbmRhci5nb29nbGUuY29t", IMAGE("https://api.qrserver.com/v1/create-qr-code/?size=150x150&amp;data=https://www.google.com/calendar/event?eid=ZWY3YmdiNmYzN2RjZDVvOTUzb3Q3MGV1ZTggZDc2MDMxNGRiOGQyYjM3YWJkZmUyNjhiODJkN2FiYmVlNGJmNThhNWNlZjI0YzcyOWNhYjg5ODgxYmJhNjQ4MkBncm91cC5jYWxlbmRhci5nb29nbGU"&amp;"uY29t",1))</f>
        <v/>
      </c>
      <c r="D30" s="3" t="s">
        <v>67</v>
      </c>
      <c r="E30" s="1" t="str">
        <f>HYPERLINK("https://www.google.com/calendar/event?eid=ZWY3YmdiNmYzN2RjZDVvOTUzb3Q3MGV1ZTggZDc2MDMxNGRiOGQyYjM3YWJkZmUyNjhiODJkN2FiYmVlNGJmNThhNWNlZjI0YzcyOWNhYjg5ODgxYmJhNjQ4MkBncm91cC5jYWxlbmRhci5nb29nbGUuY29t","A.I. Artificial Intelligence photo booths rent")</f>
        <v>A.I. Artificial Intelligence photo booths rent</v>
      </c>
    </row>
    <row r="31" ht="112.5" customHeight="1">
      <c r="A31" s="2" t="s">
        <v>65</v>
      </c>
      <c r="B31" s="2" t="s">
        <v>66</v>
      </c>
      <c r="C31" s="1" t="str">
        <f>HYPERLINK("https://www.google.com/calendar/event?eid=aGdrYjFlazJhM2cxYjZhMm4xdTVvOWVrcTggZDc2MDMxNGRiOGQyYjM3YWJkZmUyNjhiODJkN2FiYmVlNGJmNThhNWNlZjI0YzcyOWNhYjg5ODgxYmJhNjQ4MkBncm91cC5jYWxlbmRhci5nb29nbGUuY29t", IMAGE("https://api.qrserver.com/v1/create-qr-code/?size=150x150&amp;data=https://www.google.com/calendar/event?eid=aGdrYjFlazJhM2cxYjZhMm4xdTVvOWVrcTggZDc2MDMxNGRiOGQyYjM3YWJkZmUyNjhiODJkN2FiYmVlNGJmNThhNWNlZjI0YzcyOWNhYjg5ODgxYmJhNjQ4MkBncm91cC5jYWxlbmRhci5nb29nbGU"&amp;"uY29t",1))</f>
        <v/>
      </c>
      <c r="D31" s="3" t="s">
        <v>68</v>
      </c>
      <c r="E31" s="1" t="str">
        <f>HYPERLINK("https://www.google.com/calendar/event?eid=aGdrYjFlazJhM2cxYjZhMm4xdTVvOWVrcTggZDc2MDMxNGRiOGQyYjM3YWJkZmUyNjhiODJkN2FiYmVlNGJmNThhNWNlZjI0YzcyOWNhYjg5ODgxYmJhNjQ4MkBncm91cC5jYWxlbmRhci5nb29nbGUuY29t","A.I. Artificial Intelligence photo booths rent")</f>
        <v>A.I. Artificial Intelligence photo booths rent</v>
      </c>
    </row>
    <row r="32" ht="112.5" customHeight="1">
      <c r="A32" s="2" t="s">
        <v>65</v>
      </c>
      <c r="B32" s="2" t="s">
        <v>66</v>
      </c>
      <c r="C32" s="1" t="str">
        <f>HYPERLINK("https://www.google.com/calendar/event?eid=b3BrbnFkMHVtbHV2ampqYWgyY2NudHZqNWcgZDc2MDMxNGRiOGQyYjM3YWJkZmUyNjhiODJkN2FiYmVlNGJmNThhNWNlZjI0YzcyOWNhYjg5ODgxYmJhNjQ4MkBncm91cC5jYWxlbmRhci5nb29nbGUuY29t", IMAGE("https://api.qrserver.com/v1/create-qr-code/?size=150x150&amp;data=https://www.google.com/calendar/event?eid=b3BrbnFkMHVtbHV2ampqYWgyY2NudHZqNWcgZDc2MDMxNGRiOGQyYjM3YWJkZmUyNjhiODJkN2FiYmVlNGJmNThhNWNlZjI0YzcyOWNhYjg5ODgxYmJhNjQ4MkBncm91cC5jYWxlbmRhci5nb29nbGU"&amp;"uY29t",1))</f>
        <v/>
      </c>
      <c r="D32" s="3" t="s">
        <v>69</v>
      </c>
      <c r="E32" s="1" t="str">
        <f>HYPERLINK("https://www.google.com/calendar/event?eid=b3BrbnFkMHVtbHV2ampqYWgyY2NudHZqNWcgZDc2MDMxNGRiOGQyYjM3YWJkZmUyNjhiODJkN2FiYmVlNGJmNThhNWNlZjI0YzcyOWNhYjg5ODgxYmJhNjQ4MkBncm91cC5jYWxlbmRhci5nb29nbGUuY29t","A.I. Artificial Intelligence photo booths rent")</f>
        <v>A.I. Artificial Intelligence photo booths rent</v>
      </c>
    </row>
    <row r="33" ht="112.5" customHeight="1">
      <c r="A33" s="2" t="s">
        <v>65</v>
      </c>
      <c r="B33" s="2" t="s">
        <v>66</v>
      </c>
      <c r="C33" s="1" t="str">
        <f>HYPERLINK("https://www.google.com/calendar/event?eid=ZG8wZThtb3V1aWNwZXRudmwza3RtaXJtMmcgZDc2MDMxNGRiOGQyYjM3YWJkZmUyNjhiODJkN2FiYmVlNGJmNThhNWNlZjI0YzcyOWNhYjg5ODgxYmJhNjQ4MkBncm91cC5jYWxlbmRhci5nb29nbGUuY29t", IMAGE("https://api.qrserver.com/v1/create-qr-code/?size=150x150&amp;data=https://www.google.com/calendar/event?eid=ZG8wZThtb3V1aWNwZXRudmwza3RtaXJtMmcgZDc2MDMxNGRiOGQyYjM3YWJkZmUyNjhiODJkN2FiYmVlNGJmNThhNWNlZjI0YzcyOWNhYjg5ODgxYmJhNjQ4MkBncm91cC5jYWxlbmRhci5nb29nbGU"&amp;"uY29t",1))</f>
        <v/>
      </c>
      <c r="D33" s="3" t="s">
        <v>70</v>
      </c>
      <c r="E33" s="1" t="str">
        <f>HYPERLINK("https://www.google.com/calendar/event?eid=ZG8wZThtb3V1aWNwZXRudmwza3RtaXJtMmcgZDc2MDMxNGRiOGQyYjM3YWJkZmUyNjhiODJkN2FiYmVlNGJmNThhNWNlZjI0YzcyOWNhYjg5ODgxYmJhNjQ4MkBncm91cC5jYWxlbmRhci5nb29nbGUuY29t","A.I. Artificial Intelligence photo booths rent")</f>
        <v>A.I. Artificial Intelligence photo booths rent</v>
      </c>
    </row>
    <row r="34" ht="112.5" customHeight="1">
      <c r="A34" s="2" t="s">
        <v>65</v>
      </c>
      <c r="B34" s="2" t="s">
        <v>66</v>
      </c>
      <c r="C34" s="1" t="str">
        <f>HYPERLINK("https://www.google.com/calendar/event?eid=c3ZoZDRyMnI1ZGd1aDlvOGRsZjYxYW81bDQgZDc2MDMxNGRiOGQyYjM3YWJkZmUyNjhiODJkN2FiYmVlNGJmNThhNWNlZjI0YzcyOWNhYjg5ODgxYmJhNjQ4MkBncm91cC5jYWxlbmRhci5nb29nbGUuY29t", IMAGE("https://api.qrserver.com/v1/create-qr-code/?size=150x150&amp;data=https://www.google.com/calendar/event?eid=c3ZoZDRyMnI1ZGd1aDlvOGRsZjYxYW81bDQgZDc2MDMxNGRiOGQyYjM3YWJkZmUyNjhiODJkN2FiYmVlNGJmNThhNWNlZjI0YzcyOWNhYjg5ODgxYmJhNjQ4MkBncm91cC5jYWxlbmRhci5nb29nbGU"&amp;"uY29t",1))</f>
        <v/>
      </c>
      <c r="D34" s="3" t="s">
        <v>71</v>
      </c>
      <c r="E34" s="1" t="str">
        <f>HYPERLINK("https://www.google.com/calendar/event?eid=c3ZoZDRyMnI1ZGd1aDlvOGRsZjYxYW81bDQgZDc2MDMxNGRiOGQyYjM3YWJkZmUyNjhiODJkN2FiYmVlNGJmNThhNWNlZjI0YzcyOWNhYjg5ODgxYmJhNjQ4MkBncm91cC5jYWxlbmRhci5nb29nbGUuY29t","A.I. Artificial Intelligence photo booths rent")</f>
        <v>A.I. Artificial Intelligence photo booths rent</v>
      </c>
    </row>
    <row r="35" ht="112.5" customHeight="1">
      <c r="A35" s="2" t="s">
        <v>65</v>
      </c>
      <c r="B35" s="2" t="s">
        <v>66</v>
      </c>
      <c r="C35" s="1" t="str">
        <f>HYPERLINK("https://www.google.com/calendar/event?eid=cWxmN2dsM2FmYmx2aWdvY3ZwM2M1azVoYWcgZDc2MDMxNGRiOGQyYjM3YWJkZmUyNjhiODJkN2FiYmVlNGJmNThhNWNlZjI0YzcyOWNhYjg5ODgxYmJhNjQ4MkBncm91cC5jYWxlbmRhci5nb29nbGUuY29t", IMAGE("https://api.qrserver.com/v1/create-qr-code/?size=150x150&amp;data=https://www.google.com/calendar/event?eid=cWxmN2dsM2FmYmx2aWdvY3ZwM2M1azVoYWcgZDc2MDMxNGRiOGQyYjM3YWJkZmUyNjhiODJkN2FiYmVlNGJmNThhNWNlZjI0YzcyOWNhYjg5ODgxYmJhNjQ4MkBncm91cC5jYWxlbmRhci5nb29nbGU"&amp;"uY29t",1))</f>
        <v/>
      </c>
      <c r="D35" s="3" t="s">
        <v>72</v>
      </c>
      <c r="E35" s="1" t="str">
        <f>HYPERLINK("https://www.google.com/calendar/event?eid=cWxmN2dsM2FmYmx2aWdvY3ZwM2M1azVoYWcgZDc2MDMxNGRiOGQyYjM3YWJkZmUyNjhiODJkN2FiYmVlNGJmNThhNWNlZjI0YzcyOWNhYjg5ODgxYmJhNjQ4MkBncm91cC5jYWxlbmRhci5nb29nbGUuY29t","A.I. Artificial Intelligence photo booths rent")</f>
        <v>A.I. Artificial Intelligence photo booths rent</v>
      </c>
    </row>
    <row r="36" ht="112.5" customHeight="1">
      <c r="A36" s="2" t="s">
        <v>65</v>
      </c>
      <c r="B36" s="2" t="s">
        <v>66</v>
      </c>
      <c r="C36" s="1" t="str">
        <f>HYPERLINK("https://www.google.com/calendar/event?eid=bTkxazM0M2k2dGc5b2dkdnY0dDc3MmZjdmMgZDc2MDMxNGRiOGQyYjM3YWJkZmUyNjhiODJkN2FiYmVlNGJmNThhNWNlZjI0YzcyOWNhYjg5ODgxYmJhNjQ4MkBncm91cC5jYWxlbmRhci5nb29nbGUuY29t", IMAGE("https://api.qrserver.com/v1/create-qr-code/?size=150x150&amp;data=https://www.google.com/calendar/event?eid=bTkxazM0M2k2dGc5b2dkdnY0dDc3MmZjdmMgZDc2MDMxNGRiOGQyYjM3YWJkZmUyNjhiODJkN2FiYmVlNGJmNThhNWNlZjI0YzcyOWNhYjg5ODgxYmJhNjQ4MkBncm91cC5jYWxlbmRhci5nb29nbGU"&amp;"uY29t",1))</f>
        <v/>
      </c>
      <c r="D36" s="3" t="s">
        <v>73</v>
      </c>
      <c r="E36" s="1" t="str">
        <f>HYPERLINK("https://www.google.com/calendar/event?eid=bTkxazM0M2k2dGc5b2dkdnY0dDc3MmZjdmMgZDc2MDMxNGRiOGQyYjM3YWJkZmUyNjhiODJkN2FiYmVlNGJmNThhNWNlZjI0YzcyOWNhYjg5ODgxYmJhNjQ4MkBncm91cC5jYWxlbmRhci5nb29nbGUuY29t","A.I. Artificial Intelligence photo booths rent")</f>
        <v>A.I. Artificial Intelligence photo booths rent</v>
      </c>
    </row>
    <row r="37" ht="112.5" customHeight="1">
      <c r="A37" s="2" t="s">
        <v>65</v>
      </c>
      <c r="B37" s="2" t="s">
        <v>66</v>
      </c>
      <c r="C37" s="1" t="str">
        <f>HYPERLINK("https://www.google.com/calendar/event?eid=bjlhazlhbW1kNWhqa2wxMDZ0cG10cnA0dHMgZDc2MDMxNGRiOGQyYjM3YWJkZmUyNjhiODJkN2FiYmVlNGJmNThhNWNlZjI0YzcyOWNhYjg5ODgxYmJhNjQ4MkBncm91cC5jYWxlbmRhci5nb29nbGUuY29t", IMAGE("https://api.qrserver.com/v1/create-qr-code/?size=150x150&amp;data=https://www.google.com/calendar/event?eid=bjlhazlhbW1kNWhqa2wxMDZ0cG10cnA0dHMgZDc2MDMxNGRiOGQyYjM3YWJkZmUyNjhiODJkN2FiYmVlNGJmNThhNWNlZjI0YzcyOWNhYjg5ODgxYmJhNjQ4MkBncm91cC5jYWxlbmRhci5nb29nbGU"&amp;"uY29t",1))</f>
        <v/>
      </c>
      <c r="D37" s="3" t="s">
        <v>74</v>
      </c>
      <c r="E37" s="1" t="str">
        <f>HYPERLINK("https://www.google.com/calendar/event?eid=bjlhazlhbW1kNWhqa2wxMDZ0cG10cnA0dHMgZDc2MDMxNGRiOGQyYjM3YWJkZmUyNjhiODJkN2FiYmVlNGJmNThhNWNlZjI0YzcyOWNhYjg5ODgxYmJhNjQ4MkBncm91cC5jYWxlbmRhci5nb29nbGUuY29t","A.I. Artificial Intelligence photo booths rent")</f>
        <v>A.I. Artificial Intelligence photo booths rent</v>
      </c>
    </row>
    <row r="38" ht="112.5" customHeight="1">
      <c r="A38" s="2" t="s">
        <v>65</v>
      </c>
      <c r="B38" s="2" t="s">
        <v>66</v>
      </c>
      <c r="C38" s="1" t="str">
        <f>HYPERLINK("https://www.google.com/calendar/event?eid=aW9wYTNkYTQxZm82bzY1NXVubm1jNnBvdjggZDc2MDMxNGRiOGQyYjM3YWJkZmUyNjhiODJkN2FiYmVlNGJmNThhNWNlZjI0YzcyOWNhYjg5ODgxYmJhNjQ4MkBncm91cC5jYWxlbmRhci5nb29nbGUuY29t", IMAGE("https://api.qrserver.com/v1/create-qr-code/?size=150x150&amp;data=https://www.google.com/calendar/event?eid=aW9wYTNkYTQxZm82bzY1NXVubm1jNnBvdjggZDc2MDMxNGRiOGQyYjM3YWJkZmUyNjhiODJkN2FiYmVlNGJmNThhNWNlZjI0YzcyOWNhYjg5ODgxYmJhNjQ4MkBncm91cC5jYWxlbmRhci5nb29nbGU"&amp;"uY29t",1))</f>
        <v/>
      </c>
      <c r="D38" s="3" t="s">
        <v>75</v>
      </c>
      <c r="E38" s="1" t="str">
        <f>HYPERLINK("https://www.google.com/calendar/event?eid=aW9wYTNkYTQxZm82bzY1NXVubm1jNnBvdjggZDc2MDMxNGRiOGQyYjM3YWJkZmUyNjhiODJkN2FiYmVlNGJmNThhNWNlZjI0YzcyOWNhYjg5ODgxYmJhNjQ4MkBncm91cC5jYWxlbmRhci5nb29nbGUuY29t","A.I. Artificial Intelligence photo booths rent")</f>
        <v>A.I. Artificial Intelligence photo booths rent</v>
      </c>
    </row>
    <row r="39" ht="112.5" customHeight="1">
      <c r="A39" s="2" t="s">
        <v>65</v>
      </c>
      <c r="B39" s="2" t="s">
        <v>66</v>
      </c>
      <c r="C39" s="1" t="str">
        <f>HYPERLINK("https://www.google.com/calendar/event?eid=MDkzMXJ2OG0xcnA2YjVybnNmMTgxamJzZXMgZDc2MDMxNGRiOGQyYjM3YWJkZmUyNjhiODJkN2FiYmVlNGJmNThhNWNlZjI0YzcyOWNhYjg5ODgxYmJhNjQ4MkBncm91cC5jYWxlbmRhci5nb29nbGUuY29t", IMAGE("https://api.qrserver.com/v1/create-qr-code/?size=150x150&amp;data=https://www.google.com/calendar/event?eid=MDkzMXJ2OG0xcnA2YjVybnNmMTgxamJzZXMgZDc2MDMxNGRiOGQyYjM3YWJkZmUyNjhiODJkN2FiYmVlNGJmNThhNWNlZjI0YzcyOWNhYjg5ODgxYmJhNjQ4MkBncm91cC5jYWxlbmRhci5nb29nbGU"&amp;"uY29t",1))</f>
        <v/>
      </c>
      <c r="D39" s="3" t="s">
        <v>76</v>
      </c>
      <c r="E39" s="1" t="str">
        <f>HYPERLINK("https://www.google.com/calendar/event?eid=MDkzMXJ2OG0xcnA2YjVybnNmMTgxamJzZXMgZDc2MDMxNGRiOGQyYjM3YWJkZmUyNjhiODJkN2FiYmVlNGJmNThhNWNlZjI0YzcyOWNhYjg5ODgxYmJhNjQ4MkBncm91cC5jYWxlbmRhci5nb29nbGUuY29t","A.I. Artificial Intelligence photo booths rent")</f>
        <v>A.I. Artificial Intelligence photo booths rent</v>
      </c>
    </row>
    <row r="40" ht="112.5" customHeight="1">
      <c r="A40" s="2" t="s">
        <v>65</v>
      </c>
      <c r="B40" s="2" t="s">
        <v>66</v>
      </c>
      <c r="C40" s="1" t="str">
        <f>HYPERLINK("https://www.google.com/calendar/event?eid=a2djYnVnazVrcWlpZmc5Y2tqaDlxbmU1MTQgZDc2MDMxNGRiOGQyYjM3YWJkZmUyNjhiODJkN2FiYmVlNGJmNThhNWNlZjI0YzcyOWNhYjg5ODgxYmJhNjQ4MkBncm91cC5jYWxlbmRhci5nb29nbGUuY29t", IMAGE("https://api.qrserver.com/v1/create-qr-code/?size=150x150&amp;data=https://www.google.com/calendar/event?eid=a2djYnVnazVrcWlpZmc5Y2tqaDlxbmU1MTQgZDc2MDMxNGRiOGQyYjM3YWJkZmUyNjhiODJkN2FiYmVlNGJmNThhNWNlZjI0YzcyOWNhYjg5ODgxYmJhNjQ4MkBncm91cC5jYWxlbmRhci5nb29nbGU"&amp;"uY29t",1))</f>
        <v/>
      </c>
      <c r="D40" s="3" t="s">
        <v>77</v>
      </c>
      <c r="E40" s="1" t="str">
        <f>HYPERLINK("https://www.google.com/calendar/event?eid=a2djYnVnazVrcWlpZmc5Y2tqaDlxbmU1MTQgZDc2MDMxNGRiOGQyYjM3YWJkZmUyNjhiODJkN2FiYmVlNGJmNThhNWNlZjI0YzcyOWNhYjg5ODgxYmJhNjQ4MkBncm91cC5jYWxlbmRhci5nb29nbGUuY29t","A.I. Artificial Intelligence photo booths rent")</f>
        <v>A.I. Artificial Intelligence photo booths rent</v>
      </c>
    </row>
    <row r="41" ht="112.5" customHeight="1">
      <c r="A41" s="2" t="s">
        <v>65</v>
      </c>
      <c r="B41" s="2" t="s">
        <v>66</v>
      </c>
      <c r="C41" s="1" t="str">
        <f>HYPERLINK("https://www.google.com/calendar/event?eid=MGtsbzcxYWJxY3FmNGV0cnVjczFjMGV1YTQgZDc2MDMxNGRiOGQyYjM3YWJkZmUyNjhiODJkN2FiYmVlNGJmNThhNWNlZjI0YzcyOWNhYjg5ODgxYmJhNjQ4MkBncm91cC5jYWxlbmRhci5nb29nbGUuY29t", IMAGE("https://api.qrserver.com/v1/create-qr-code/?size=150x150&amp;data=https://www.google.com/calendar/event?eid=MGtsbzcxYWJxY3FmNGV0cnVjczFjMGV1YTQgZDc2MDMxNGRiOGQyYjM3YWJkZmUyNjhiODJkN2FiYmVlNGJmNThhNWNlZjI0YzcyOWNhYjg5ODgxYmJhNjQ4MkBncm91cC5jYWxlbmRhci5nb29nbGU"&amp;"uY29t",1))</f>
        <v/>
      </c>
      <c r="D41" s="3" t="s">
        <v>78</v>
      </c>
      <c r="E41" s="1" t="str">
        <f>HYPERLINK("https://www.google.com/calendar/event?eid=MGtsbzcxYWJxY3FmNGV0cnVjczFjMGV1YTQgZDc2MDMxNGRiOGQyYjM3YWJkZmUyNjhiODJkN2FiYmVlNGJmNThhNWNlZjI0YzcyOWNhYjg5ODgxYmJhNjQ4MkBncm91cC5jYWxlbmRhci5nb29nbGUuY29t","A.I. Artificial Intelligence photo booths rent")</f>
        <v>A.I. Artificial Intelligence photo booths rent</v>
      </c>
    </row>
    <row r="42" ht="112.5" customHeight="1">
      <c r="A42" s="2" t="s">
        <v>65</v>
      </c>
      <c r="B42" s="2" t="s">
        <v>66</v>
      </c>
      <c r="C42" s="1" t="str">
        <f>HYPERLINK("https://www.google.com/calendar/event?eid=Zjh0ZXY3OTVhcXYxMm1sbHNzNW9jbWpibnMgZDc2MDMxNGRiOGQyYjM3YWJkZmUyNjhiODJkN2FiYmVlNGJmNThhNWNlZjI0YzcyOWNhYjg5ODgxYmJhNjQ4MkBncm91cC5jYWxlbmRhci5nb29nbGUuY29t", IMAGE("https://api.qrserver.com/v1/create-qr-code/?size=150x150&amp;data=https://www.google.com/calendar/event?eid=Zjh0ZXY3OTVhcXYxMm1sbHNzNW9jbWpibnMgZDc2MDMxNGRiOGQyYjM3YWJkZmUyNjhiODJkN2FiYmVlNGJmNThhNWNlZjI0YzcyOWNhYjg5ODgxYmJhNjQ4MkBncm91cC5jYWxlbmRhci5nb29nbGU"&amp;"uY29t",1))</f>
        <v/>
      </c>
      <c r="D42" s="3" t="s">
        <v>79</v>
      </c>
      <c r="E42" s="1" t="str">
        <f>HYPERLINK("https://www.google.com/calendar/event?eid=Zjh0ZXY3OTVhcXYxMm1sbHNzNW9jbWpibnMgZDc2MDMxNGRiOGQyYjM3YWJkZmUyNjhiODJkN2FiYmVlNGJmNThhNWNlZjI0YzcyOWNhYjg5ODgxYmJhNjQ4MkBncm91cC5jYWxlbmRhci5nb29nbGUuY29t","A.I. Artificial Intelligence photo booths rent")</f>
        <v>A.I. Artificial Intelligence photo booths rent</v>
      </c>
    </row>
    <row r="43" ht="112.5" customHeight="1">
      <c r="A43" s="2" t="s">
        <v>65</v>
      </c>
      <c r="B43" s="2" t="s">
        <v>66</v>
      </c>
      <c r="C43" s="1" t="str">
        <f>HYPERLINK("https://www.google.com/calendar/event?eid=dGhzZXBocmozYXU4ZmJmbXVrbTlidm9rMzQgZDc2MDMxNGRiOGQyYjM3YWJkZmUyNjhiODJkN2FiYmVlNGJmNThhNWNlZjI0YzcyOWNhYjg5ODgxYmJhNjQ4MkBncm91cC5jYWxlbmRhci5nb29nbGUuY29t", IMAGE("https://api.qrserver.com/v1/create-qr-code/?size=150x150&amp;data=https://www.google.com/calendar/event?eid=dGhzZXBocmozYXU4ZmJmbXVrbTlidm9rMzQgZDc2MDMxNGRiOGQyYjM3YWJkZmUyNjhiODJkN2FiYmVlNGJmNThhNWNlZjI0YzcyOWNhYjg5ODgxYmJhNjQ4MkBncm91cC5jYWxlbmRhci5nb29nbGU"&amp;"uY29t",1))</f>
        <v/>
      </c>
      <c r="D43" s="3" t="s">
        <v>80</v>
      </c>
      <c r="E43" s="1" t="str">
        <f>HYPERLINK("https://www.google.com/calendar/event?eid=dGhzZXBocmozYXU4ZmJmbXVrbTlidm9rMzQgZDc2MDMxNGRiOGQyYjM3YWJkZmUyNjhiODJkN2FiYmVlNGJmNThhNWNlZjI0YzcyOWNhYjg5ODgxYmJhNjQ4MkBncm91cC5jYWxlbmRhci5nb29nbGUuY29t","A.I. Artificial Intelligence photo booths rent")</f>
        <v>A.I. Artificial Intelligence photo booths rent</v>
      </c>
    </row>
    <row r="44" ht="112.5" customHeight="1">
      <c r="A44" s="2" t="s">
        <v>65</v>
      </c>
      <c r="B44" s="2" t="s">
        <v>66</v>
      </c>
      <c r="C44" s="1" t="str">
        <f>HYPERLINK("https://www.google.com/calendar/event?eid=MXJ1cXFxMzJob3Z2YTNpZWppYWNnbDQ2Zm8gZDc2MDMxNGRiOGQyYjM3YWJkZmUyNjhiODJkN2FiYmVlNGJmNThhNWNlZjI0YzcyOWNhYjg5ODgxYmJhNjQ4MkBncm91cC5jYWxlbmRhci5nb29nbGUuY29t", IMAGE("https://api.qrserver.com/v1/create-qr-code/?size=150x150&amp;data=https://www.google.com/calendar/event?eid=MXJ1cXFxMzJob3Z2YTNpZWppYWNnbDQ2Zm8gZDc2MDMxNGRiOGQyYjM3YWJkZmUyNjhiODJkN2FiYmVlNGJmNThhNWNlZjI0YzcyOWNhYjg5ODgxYmJhNjQ4MkBncm91cC5jYWxlbmRhci5nb29nbGU"&amp;"uY29t",1))</f>
        <v/>
      </c>
      <c r="D44" s="3" t="s">
        <v>81</v>
      </c>
      <c r="E44" s="1" t="str">
        <f>HYPERLINK("https://www.google.com/calendar/event?eid=MXJ1cXFxMzJob3Z2YTNpZWppYWNnbDQ2Zm8gZDc2MDMxNGRiOGQyYjM3YWJkZmUyNjhiODJkN2FiYmVlNGJmNThhNWNlZjI0YzcyOWNhYjg5ODgxYmJhNjQ4MkBncm91cC5jYWxlbmRhci5nb29nbGUuY29t","A.I. Artificial Intelligence photo booths rent")</f>
        <v>A.I. Artificial Intelligence photo booths rent</v>
      </c>
    </row>
    <row r="45" ht="112.5" customHeight="1">
      <c r="A45" s="2" t="s">
        <v>82</v>
      </c>
      <c r="B45" s="2" t="s">
        <v>1</v>
      </c>
      <c r="C45" s="1" t="str">
        <f>HYPERLINK("https://youtu.be/3AjCF0_H6pI", IMAGE("https://api.qrserver.com/v1/create-qr-code/?size=150x150&amp;data=https://youtu.be/3AjCF0_H6pI",1))</f>
        <v/>
      </c>
      <c r="D45" s="3" t="s">
        <v>83</v>
      </c>
      <c r="E45" s="1" t="str">
        <f>HYPERLINK("https://youtu.be/3AjCF0_H6pI","A.I. Artificial Intelligence photo booths rent")</f>
        <v>A.I. Artificial Intelligence photo booths rent</v>
      </c>
    </row>
    <row r="46" ht="112.5" customHeight="1">
      <c r="A46" s="2" t="s">
        <v>82</v>
      </c>
      <c r="B46" s="2" t="s">
        <v>1</v>
      </c>
      <c r="C46" s="1" t="str">
        <f>HYPERLINK("https://youtu.be/yD1Nwl2R0O4", IMAGE("https://api.qrserver.com/v1/create-qr-code/?size=150x150&amp;data=https://youtu.be/yD1Nwl2R0O4",1))</f>
        <v/>
      </c>
      <c r="D46" s="3" t="s">
        <v>84</v>
      </c>
      <c r="E46" s="1" t="str">
        <f>HYPERLINK("https://youtu.be/yD1Nwl2R0O4","A.I. Artificial Intelligence photo booths rent")</f>
        <v>A.I. Artificial Intelligence photo booths rent</v>
      </c>
    </row>
    <row r="47" ht="112.5" customHeight="1">
      <c r="A47" s="2" t="s">
        <v>82</v>
      </c>
      <c r="B47" s="2" t="s">
        <v>1</v>
      </c>
      <c r="C47" s="1" t="str">
        <f>HYPERLINK("https://youtu.be/WWlZX-7fMis", IMAGE("https://api.qrserver.com/v1/create-qr-code/?size=150x150&amp;data=https://youtu.be/WWlZX-7fMis",1))</f>
        <v/>
      </c>
      <c r="D47" s="3" t="s">
        <v>85</v>
      </c>
      <c r="E47" s="1" t="str">
        <f>HYPERLINK("https://youtu.be/WWlZX-7fMis","A.I. Artificial Intelligence photo booths rent")</f>
        <v>A.I. Artificial Intelligence photo booths rent</v>
      </c>
    </row>
    <row r="48" ht="112.5" customHeight="1">
      <c r="A48" s="2" t="s">
        <v>82</v>
      </c>
      <c r="B48" s="2" t="s">
        <v>1</v>
      </c>
      <c r="C48" s="1" t="str">
        <f>HYPERLINK("https://youtu.be/uceVMj8rYks", IMAGE("https://api.qrserver.com/v1/create-qr-code/?size=150x150&amp;data=https://youtu.be/uceVMj8rYks",1))</f>
        <v/>
      </c>
      <c r="D48" s="3" t="s">
        <v>86</v>
      </c>
      <c r="E48" s="1" t="str">
        <f>HYPERLINK("https://youtu.be/uceVMj8rYks","A.I. Artificial Intelligence photo booths rent")</f>
        <v>A.I. Artificial Intelligence photo booths rent</v>
      </c>
    </row>
    <row r="49" ht="112.5" customHeight="1">
      <c r="A49" s="2" t="s">
        <v>82</v>
      </c>
      <c r="B49" s="2" t="s">
        <v>1</v>
      </c>
      <c r="C49" s="1" t="str">
        <f>HYPERLINK("https://youtu.be/5m1UqrkL-Qs", IMAGE("https://api.qrserver.com/v1/create-qr-code/?size=150x150&amp;data=https://youtu.be/5m1UqrkL-Qs",1))</f>
        <v/>
      </c>
      <c r="D49" s="3" t="s">
        <v>87</v>
      </c>
      <c r="E49" s="1" t="str">
        <f>HYPERLINK("https://youtu.be/5m1UqrkL-Qs","A.I. Artificial Intelligence photo booths rent")</f>
        <v>A.I. Artificial Intelligence photo booths rent</v>
      </c>
    </row>
    <row r="50" ht="112.5" customHeight="1">
      <c r="A50" s="2" t="s">
        <v>88</v>
      </c>
      <c r="B50" s="2" t="s">
        <v>89</v>
      </c>
      <c r="C50" s="1" t="str">
        <f>HYPERLINK("https://docs.google.com/spreadsheets/d/1DhuiZZE6JhW0olVv_J9h0o29Yo7hghb8La7H5lAogXI/edit#gid=0", IMAGE("https://api.qrserver.com/v1/create-qr-code/?size=150x150&amp;data=https://docs.google.com/spreadsheets/d/1DhuiZZE6JhW0olVv_J9h0o29Yo7hghb8La7H5lAogXI/edit#gid=0",1))</f>
        <v/>
      </c>
      <c r="D50" s="3" t="s">
        <v>90</v>
      </c>
      <c r="E50" s="1" t="str">
        <f>HYPERLINK("https://docs.google.com/spreadsheets/d/1DhuiZZE6JhW0olVv_J9h0o29Yo7hghb8La7H5lAogXI/edit#gid=0","A.I. Artificial Intelligence photo booths rent Sheet1")</f>
        <v>A.I. Artificial Intelligence photo booths rent Sheet1</v>
      </c>
    </row>
    <row r="51" ht="112.5" customHeight="1">
      <c r="A51" s="2" t="s">
        <v>88</v>
      </c>
      <c r="B51" s="2" t="s">
        <v>91</v>
      </c>
      <c r="C51" s="1" t="str">
        <f>HYPERLINK("https://docs.google.com/spreadsheets/d/1DhuiZZE6JhW0olVv_J9h0o29Yo7hghb8La7H5lAogXI/edit#gid=2046975151", IMAGE("https://api.qrserver.com/v1/create-qr-code/?size=150x150&amp;data=https://docs.google.com/spreadsheets/d/1DhuiZZE6JhW0olVv_J9h0o29Yo7hghb8La7H5lAogXI/edit#gid=2046975151",1))</f>
        <v/>
      </c>
      <c r="D51" s="3" t="s">
        <v>92</v>
      </c>
      <c r="E51" s="1" t="str">
        <f>HYPERLINK("https://docs.google.com/spreadsheets/d/1DhuiZZE6JhW0olVv_J9h0o29Yo7hghb8La7H5lAogXI/edit#gid=2046975151","A.I. Artificial Intelligence photo booths rent Keywords")</f>
        <v>A.I. Artificial Intelligence photo booths rent Keywords</v>
      </c>
    </row>
    <row r="52" ht="112.5" customHeight="1">
      <c r="A52" s="2" t="s">
        <v>88</v>
      </c>
      <c r="B52" s="2" t="s">
        <v>93</v>
      </c>
      <c r="C52" s="1" t="str">
        <f>HYPERLINK("https://docs.google.com/spreadsheets/d/1DhuiZZE6JhW0olVv_J9h0o29Yo7hghb8La7H5lAogXI/edit#gid=493650161", IMAGE("https://api.qrserver.com/v1/create-qr-code/?size=150x150&amp;data=https://docs.google.com/spreadsheets/d/1DhuiZZE6JhW0olVv_J9h0o29Yo7hghb8La7H5lAogXI/edit#gid=493650161",1))</f>
        <v/>
      </c>
      <c r="D52" s="3" t="s">
        <v>94</v>
      </c>
      <c r="E52" s="1" t="str">
        <f>HYPERLINK("https://docs.google.com/spreadsheets/d/1DhuiZZE6JhW0olVv_J9h0o29Yo7hghb8La7H5lAogXI/edit#gid=493650161","A.I. Artificial Intelligence photo booths rent Content")</f>
        <v>A.I. Artificial Intelligence photo booths rent Content</v>
      </c>
    </row>
    <row r="53" ht="112.5" customHeight="1">
      <c r="A53" s="2" t="s">
        <v>88</v>
      </c>
      <c r="B53" s="2" t="s">
        <v>95</v>
      </c>
      <c r="C53" s="1" t="str">
        <f>HYPERLINK("https://docs.google.com/spreadsheets/d/1DhuiZZE6JhW0olVv_J9h0o29Yo7hghb8La7H5lAogXI/edit#gid=1236790264", IMAGE("https://api.qrserver.com/v1/create-qr-code/?size=150x150&amp;data=https://docs.google.com/spreadsheets/d/1DhuiZZE6JhW0olVv_J9h0o29Yo7hghb8La7H5lAogXI/edit#gid=1236790264",1))</f>
        <v/>
      </c>
      <c r="D53" s="3" t="s">
        <v>96</v>
      </c>
      <c r="E53" s="1" t="str">
        <f>HYPERLINK("https://docs.google.com/spreadsheets/d/1DhuiZZE6JhW0olVv_J9h0o29Yo7hghb8La7H5lAogXI/edit#gid=1236790264","A.I. Artificial Intelligence photo booths rent Calendar Events")</f>
        <v>A.I. Artificial Intelligence photo booths rent Calendar Events</v>
      </c>
    </row>
    <row r="54" ht="112.5" customHeight="1">
      <c r="A54" s="2" t="s">
        <v>88</v>
      </c>
      <c r="B54" s="2" t="s">
        <v>97</v>
      </c>
      <c r="C54" s="1" t="str">
        <f>HYPERLINK("https://docs.google.com/spreadsheets/d/1DhuiZZE6JhW0olVv_J9h0o29Yo7hghb8La7H5lAogXI/edit#gid=1191199435", IMAGE("https://api.qrserver.com/v1/create-qr-code/?size=150x150&amp;data=https://docs.google.com/spreadsheets/d/1DhuiZZE6JhW0olVv_J9h0o29Yo7hghb8La7H5lAogXI/edit#gid=1191199435",1))</f>
        <v/>
      </c>
      <c r="D54" s="3" t="s">
        <v>98</v>
      </c>
      <c r="E54" s="1" t="str">
        <f>HYPERLINK("https://docs.google.com/spreadsheets/d/1DhuiZZE6JhW0olVv_J9h0o29Yo7hghb8La7H5lAogXI/edit#gid=1191199435","A.I. Artificial Intelligence photo booths rent RSS Feeds")</f>
        <v>A.I. Artificial Intelligence photo booths rent RSS Feeds</v>
      </c>
    </row>
    <row r="55">
      <c r="A55" s="2" t="s">
        <v>99</v>
      </c>
      <c r="B55" s="2" t="s">
        <v>100</v>
      </c>
      <c r="D55" s="3" t="s">
        <v>101</v>
      </c>
      <c r="E55" s="1" t="str">
        <f>HYPERLINK("https://drive.google.com/drive/folders/12_vj_rsAfPaqFmEGYnXD7KFSYTqR5YY3?usp=sharing","A.I. Artificial Intelligence photo booths rent HTML")</f>
        <v>A.I. Artificial Intelligence photo booths rent HTML</v>
      </c>
    </row>
    <row r="56">
      <c r="A56" s="2" t="s">
        <v>102</v>
      </c>
      <c r="B56" s="2" t="s">
        <v>103</v>
      </c>
      <c r="D56" s="3" t="s">
        <v>104</v>
      </c>
      <c r="E56" s="1" t="str">
        <f>HYPERLINK("https://drive.google.com/file/d/1HRuLw7NkNfDE1Wz3VLOk1Rop8PAnEFQa/view?usp=sharing","A.I. Artificial Intelligence photo booths rent.html")</f>
        <v>A.I. Artificial Intelligence photo booths rent.html</v>
      </c>
    </row>
    <row r="57">
      <c r="A57" s="2" t="s">
        <v>105</v>
      </c>
      <c r="B57" s="2" t="s">
        <v>106</v>
      </c>
      <c r="D57" s="3" t="s">
        <v>107</v>
      </c>
      <c r="E57" s="1" t="str">
        <f>HYPERLINK("https://drive.google.com/drive/folders/1pa82aGyInZSR8j94_YkHlX1pf6ERtErp?usp=sharing","A.I. Artificial Intelligence photo booths rent MSFT")</f>
        <v>A.I. Artificial Intelligence photo booths rent MSFT</v>
      </c>
    </row>
    <row r="58">
      <c r="A58" s="2" t="s">
        <v>47</v>
      </c>
      <c r="B58" s="2" t="s">
        <v>108</v>
      </c>
      <c r="D58" s="3" t="s">
        <v>109</v>
      </c>
      <c r="E58" s="1" t="str">
        <f t="shared" ref="E58:E60" si="4">HYPERLINK("https://docs.google.com/document/d/1yjjlEeb29-WVtervVRpXpawx-ov0aDqCb2JCWhlGfPE/edit?usp=sharing","A.I. Artificial Intelligence photo booth rentals Orange County")</f>
        <v>A.I. Artificial Intelligence photo booth rentals Orange County</v>
      </c>
    </row>
    <row r="59">
      <c r="A59" s="2" t="s">
        <v>49</v>
      </c>
      <c r="B59" s="2" t="s">
        <v>110</v>
      </c>
      <c r="D59" s="3" t="s">
        <v>111</v>
      </c>
      <c r="E59" s="1" t="str">
        <f t="shared" si="4"/>
        <v>A.I. Artificial Intelligence photo booth rentals Orange County</v>
      </c>
    </row>
    <row r="60">
      <c r="A60" s="2" t="s">
        <v>51</v>
      </c>
      <c r="B60" s="2" t="s">
        <v>112</v>
      </c>
      <c r="D60" s="3" t="s">
        <v>113</v>
      </c>
      <c r="E60" s="1" t="str">
        <f t="shared" si="4"/>
        <v>A.I. Artificial Intelligence photo booth rentals Orange County</v>
      </c>
    </row>
    <row r="61">
      <c r="A61" s="2" t="s">
        <v>47</v>
      </c>
      <c r="B61" s="2" t="s">
        <v>114</v>
      </c>
      <c r="D61" s="3" t="s">
        <v>115</v>
      </c>
      <c r="E61" s="1" t="str">
        <f t="shared" ref="E61:E63" si="5">HYPERLINK("https://docs.google.com/document/d/1DAMnf9VxwvY5Qs2_1Cp6Z6nB9KReqzNRjEEAuaF0j4k/edit?usp=sharing","Artificial Intelligence photobooth rental Orange County")</f>
        <v>Artificial Intelligence photobooth rental Orange County</v>
      </c>
    </row>
    <row r="62">
      <c r="A62" s="2" t="s">
        <v>49</v>
      </c>
      <c r="B62" s="2" t="s">
        <v>116</v>
      </c>
      <c r="D62" s="3" t="s">
        <v>117</v>
      </c>
      <c r="E62" s="1" t="str">
        <f t="shared" si="5"/>
        <v>Artificial Intelligence photobooth rental Orange County</v>
      </c>
    </row>
    <row r="63">
      <c r="A63" s="2" t="s">
        <v>51</v>
      </c>
      <c r="B63" s="2" t="s">
        <v>118</v>
      </c>
      <c r="D63" s="3" t="s">
        <v>119</v>
      </c>
      <c r="E63" s="1" t="str">
        <f t="shared" si="5"/>
        <v>Artificial Intelligence photobooth rental Orange County</v>
      </c>
    </row>
    <row r="64">
      <c r="A64" s="2" t="s">
        <v>47</v>
      </c>
      <c r="B64" s="2" t="s">
        <v>120</v>
      </c>
      <c r="D64" s="3" t="s">
        <v>121</v>
      </c>
      <c r="E64" s="1" t="str">
        <f t="shared" ref="E64:E66" si="6">HYPERLINK("https://docs.google.com/document/d/1KSSCXFWwM3tf3fmaYmbuGSpZ8hB6qP78RSgqyQUCCmc/edit?usp=sharing","renting a Artificial Intelligence photo booth in Orange County")</f>
        <v>renting a Artificial Intelligence photo booth in Orange County</v>
      </c>
    </row>
    <row r="65">
      <c r="A65" s="2" t="s">
        <v>49</v>
      </c>
      <c r="B65" s="2" t="s">
        <v>122</v>
      </c>
      <c r="D65" s="3" t="s">
        <v>123</v>
      </c>
      <c r="E65" s="1" t="str">
        <f t="shared" si="6"/>
        <v>renting a Artificial Intelligence photo booth in Orange County</v>
      </c>
    </row>
    <row r="66">
      <c r="A66" s="2" t="s">
        <v>51</v>
      </c>
      <c r="B66" s="2" t="s">
        <v>124</v>
      </c>
      <c r="D66" s="3" t="s">
        <v>125</v>
      </c>
      <c r="E66" s="1" t="str">
        <f t="shared" si="6"/>
        <v>renting a Artificial Intelligence photo booth in Orange County</v>
      </c>
    </row>
    <row r="67">
      <c r="A67" s="2" t="s">
        <v>126</v>
      </c>
      <c r="B67" s="2" t="s">
        <v>1</v>
      </c>
      <c r="D67" s="3" t="s">
        <v>127</v>
      </c>
      <c r="E67" s="1" t="str">
        <f>HYPERLINK("https://sites.google.com/view/photobooth-rental-culver-city/wedding-photo-booth-rental-in-culver-city","A.I. Artificial Intelligence photo booths rent")</f>
        <v>A.I. Artificial Intelligence photo booths rent</v>
      </c>
    </row>
    <row r="68">
      <c r="A68" s="2" t="s">
        <v>126</v>
      </c>
      <c r="B68" s="2" t="s">
        <v>1</v>
      </c>
      <c r="D68" s="3" t="s">
        <v>128</v>
      </c>
      <c r="E68" s="1" t="str">
        <f>HYPERLINK("https://sites.google.com/view/culvercityphotoboothrentals/photo-booth-for-rental-in-culver-city","A.I. Artificial Intelligence photo booths rent")</f>
        <v>A.I. Artificial Intelligence photo booths rent</v>
      </c>
    </row>
    <row r="69">
      <c r="A69" s="2" t="s">
        <v>126</v>
      </c>
      <c r="B69" s="2" t="s">
        <v>1</v>
      </c>
      <c r="D69" s="3" t="s">
        <v>129</v>
      </c>
      <c r="E69" s="1" t="str">
        <f>HYPERLINK("https://sites.google.com/view/culvercityphotoboothrentals/photo-booth-for-rent-near-culver-city","A.I. Artificial Intelligence photo booths rent")</f>
        <v>A.I. Artificial Intelligence photo booths rent</v>
      </c>
    </row>
    <row r="70">
      <c r="A70" s="2" t="s">
        <v>126</v>
      </c>
      <c r="B70" s="2" t="s">
        <v>1</v>
      </c>
      <c r="D70" s="3" t="s">
        <v>130</v>
      </c>
      <c r="E70" s="1" t="str">
        <f>HYPERLINK("https://sites.google.com/view/culvercityphotoboothrentals/photo-booth-rental-in-culver-city_1","A.I. Artificial Intelligence photo booths rent")</f>
        <v>A.I. Artificial Intelligence photo booths rent</v>
      </c>
    </row>
    <row r="71">
      <c r="A71" s="2" t="s">
        <v>126</v>
      </c>
      <c r="B71" s="2" t="s">
        <v>1</v>
      </c>
      <c r="D71" s="3" t="s">
        <v>131</v>
      </c>
      <c r="E71" s="1" t="str">
        <f>HYPERLINK("https://sites.google.com/view/photoboothrentalnearsandimas/home","A.I. Artificial Intelligence photo booths rent")</f>
        <v>A.I. Artificial Intelligence photo booths rent</v>
      </c>
    </row>
    <row r="72">
      <c r="A72" s="2" t="s">
        <v>47</v>
      </c>
      <c r="B72" s="2" t="s">
        <v>132</v>
      </c>
      <c r="D72" s="3" t="s">
        <v>133</v>
      </c>
      <c r="E72" s="1" t="str">
        <f t="shared" ref="E72:E74" si="7">HYPERLINK("https://docs.google.com/document/d/1ZcrelIPi0Tf3WudvmBi75nx91D1PebkNxuNvrvUQ52c/edit?usp=sharing","rent a Artificial Intelligence photobooth Orange County")</f>
        <v>rent a Artificial Intelligence photobooth Orange County</v>
      </c>
    </row>
    <row r="73">
      <c r="A73" s="2" t="s">
        <v>49</v>
      </c>
      <c r="B73" s="2" t="s">
        <v>134</v>
      </c>
      <c r="D73" s="3" t="s">
        <v>135</v>
      </c>
      <c r="E73" s="1" t="str">
        <f t="shared" si="7"/>
        <v>rent a Artificial Intelligence photobooth Orange County</v>
      </c>
    </row>
    <row r="74">
      <c r="A74" s="2" t="s">
        <v>51</v>
      </c>
      <c r="B74" s="2" t="s">
        <v>136</v>
      </c>
      <c r="D74" s="3" t="s">
        <v>137</v>
      </c>
      <c r="E74" s="1" t="str">
        <f t="shared" si="7"/>
        <v>rent a Artificial Intelligence photobooth Orange County</v>
      </c>
    </row>
    <row r="75">
      <c r="A75" s="2" t="s">
        <v>47</v>
      </c>
      <c r="B75" s="2" t="s">
        <v>138</v>
      </c>
      <c r="D75" s="3" t="s">
        <v>139</v>
      </c>
      <c r="E75" s="1" t="str">
        <f t="shared" ref="E75:E77" si="8">HYPERLINK("https://docs.google.com/document/d/1BLmcWJsyTjtGTGqocBmyKZIV9ZMs6sdoef4HiQr111s/edit?usp=sharing","A.I. photo booth rental package Orange County")</f>
        <v>A.I. photo booth rental package Orange County</v>
      </c>
    </row>
    <row r="76">
      <c r="A76" s="2" t="s">
        <v>49</v>
      </c>
      <c r="B76" s="2" t="s">
        <v>140</v>
      </c>
      <c r="D76" s="3" t="s">
        <v>141</v>
      </c>
      <c r="E76" s="1" t="str">
        <f t="shared" si="8"/>
        <v>A.I. photo booth rental package Orange County</v>
      </c>
    </row>
    <row r="77">
      <c r="A77" s="2" t="s">
        <v>51</v>
      </c>
      <c r="B77" s="2" t="s">
        <v>142</v>
      </c>
      <c r="D77" s="3" t="s">
        <v>143</v>
      </c>
      <c r="E77" s="1" t="str">
        <f t="shared" si="8"/>
        <v>A.I. photo booth rental package Orange County</v>
      </c>
    </row>
    <row r="78">
      <c r="A78" s="2" t="s">
        <v>47</v>
      </c>
      <c r="B78" s="2" t="s">
        <v>144</v>
      </c>
      <c r="D78" s="3" t="s">
        <v>145</v>
      </c>
      <c r="E78" s="1" t="str">
        <f t="shared" ref="E78:E80" si="9">HYPERLINK("https://docs.google.com/document/d/1XUyO1ZeU8vFiCcKYoCSL9xEvdNqf8rzsNm1EqxpENQo/edit?usp=sharing","A.I. photobooth for rent Orange County")</f>
        <v>A.I. photobooth for rent Orange County</v>
      </c>
    </row>
    <row r="79">
      <c r="A79" s="2" t="s">
        <v>49</v>
      </c>
      <c r="B79" s="2" t="s">
        <v>146</v>
      </c>
      <c r="D79" s="3" t="s">
        <v>147</v>
      </c>
      <c r="E79" s="1" t="str">
        <f t="shared" si="9"/>
        <v>A.I. photobooth for rent Orange County</v>
      </c>
    </row>
    <row r="80">
      <c r="A80" s="2" t="s">
        <v>51</v>
      </c>
      <c r="B80" s="2" t="s">
        <v>148</v>
      </c>
      <c r="D80" s="3" t="s">
        <v>149</v>
      </c>
      <c r="E80" s="1" t="str">
        <f t="shared" si="9"/>
        <v>A.I. photobooth for rent Orange County</v>
      </c>
    </row>
    <row r="81">
      <c r="A81" s="2" t="s">
        <v>126</v>
      </c>
      <c r="B81" s="2" t="s">
        <v>1</v>
      </c>
      <c r="D81" s="3" t="s">
        <v>127</v>
      </c>
      <c r="E81" s="1" t="str">
        <f>HYPERLINK("https://sites.google.com/view/photobooth-rental-culver-city/wedding-photo-booth-rental-in-culver-city","A.I. Artificial Intelligence photo booths rent")</f>
        <v>A.I. Artificial Intelligence photo booths rent</v>
      </c>
    </row>
    <row r="82">
      <c r="A82" s="2" t="s">
        <v>126</v>
      </c>
      <c r="B82" s="2" t="s">
        <v>1</v>
      </c>
      <c r="D82" s="3" t="s">
        <v>128</v>
      </c>
      <c r="E82" s="1" t="str">
        <f>HYPERLINK("https://sites.google.com/view/culvercityphotoboothrentals/photo-booth-for-rental-in-culver-city","A.I. Artificial Intelligence photo booths rent")</f>
        <v>A.I. Artificial Intelligence photo booths rent</v>
      </c>
    </row>
    <row r="83">
      <c r="A83" s="2" t="s">
        <v>126</v>
      </c>
      <c r="B83" s="2" t="s">
        <v>1</v>
      </c>
      <c r="D83" s="3" t="s">
        <v>129</v>
      </c>
      <c r="E83" s="1" t="str">
        <f>HYPERLINK("https://sites.google.com/view/culvercityphotoboothrentals/photo-booth-for-rent-near-culver-city","A.I. Artificial Intelligence photo booths rent")</f>
        <v>A.I. Artificial Intelligence photo booths rent</v>
      </c>
    </row>
    <row r="84">
      <c r="A84" s="2" t="s">
        <v>126</v>
      </c>
      <c r="B84" s="2" t="s">
        <v>1</v>
      </c>
      <c r="D84" s="3" t="s">
        <v>130</v>
      </c>
      <c r="E84" s="1" t="str">
        <f>HYPERLINK("https://sites.google.com/view/culvercityphotoboothrentals/photo-booth-rental-in-culver-city_1","A.I. Artificial Intelligence photo booths rent")</f>
        <v>A.I. Artificial Intelligence photo booths rent</v>
      </c>
    </row>
    <row r="85">
      <c r="A85" s="2" t="s">
        <v>126</v>
      </c>
      <c r="B85" s="2" t="s">
        <v>1</v>
      </c>
      <c r="D85" s="3" t="s">
        <v>131</v>
      </c>
      <c r="E85" s="1" t="str">
        <f>HYPERLINK("https://sites.google.com/view/photoboothrentalnearsandimas/home","A.I. Artificial Intelligence photo booths rent")</f>
        <v>A.I. Artificial Intelligence photo booths rent</v>
      </c>
    </row>
    <row r="86">
      <c r="A86" s="2" t="s">
        <v>47</v>
      </c>
      <c r="B86" s="2" t="s">
        <v>150</v>
      </c>
      <c r="D86" s="3" t="s">
        <v>151</v>
      </c>
      <c r="E86" s="1" t="str">
        <f t="shared" ref="E86:E88" si="10">HYPERLINK("https://docs.google.com/document/d/1VisrynX3VDDoshZmu6tutAXv0hG7F99pLsAdh0Wu6fo/edit?usp=sharing","A.I. photo booths rent Orange County")</f>
        <v>A.I. photo booths rent Orange County</v>
      </c>
    </row>
    <row r="87">
      <c r="A87" s="2" t="s">
        <v>49</v>
      </c>
      <c r="B87" s="2" t="s">
        <v>152</v>
      </c>
      <c r="D87" s="3" t="s">
        <v>153</v>
      </c>
      <c r="E87" s="1" t="str">
        <f t="shared" si="10"/>
        <v>A.I. photo booths rent Orange County</v>
      </c>
    </row>
    <row r="88">
      <c r="A88" s="2" t="s">
        <v>51</v>
      </c>
      <c r="B88" s="2" t="s">
        <v>154</v>
      </c>
      <c r="D88" s="3" t="s">
        <v>155</v>
      </c>
      <c r="E88" s="1" t="str">
        <f t="shared" si="10"/>
        <v>A.I. photo booths rent Orange County</v>
      </c>
    </row>
    <row r="89">
      <c r="A89" s="2" t="s">
        <v>47</v>
      </c>
      <c r="B89" s="2" t="s">
        <v>156</v>
      </c>
      <c r="D89" s="3" t="s">
        <v>157</v>
      </c>
      <c r="E89" s="1" t="str">
        <f t="shared" ref="E89:E91" si="11">HYPERLINK("https://docs.google.com/document/d/1b-u3SoiYV5VuQYQoa0EFyvtJZiVIIMY3z3kfeJLtFQQ/edit?usp=sharing","renting a A.I. photo booth in Orange County")</f>
        <v>renting a A.I. photo booth in Orange County</v>
      </c>
    </row>
    <row r="90">
      <c r="A90" s="2" t="s">
        <v>49</v>
      </c>
      <c r="B90" s="2" t="s">
        <v>158</v>
      </c>
      <c r="D90" s="3" t="s">
        <v>159</v>
      </c>
      <c r="E90" s="1" t="str">
        <f t="shared" si="11"/>
        <v>renting a A.I. photo booth in Orange County</v>
      </c>
    </row>
    <row r="91">
      <c r="A91" s="2" t="s">
        <v>51</v>
      </c>
      <c r="B91" s="2" t="s">
        <v>160</v>
      </c>
      <c r="D91" s="3" t="s">
        <v>161</v>
      </c>
      <c r="E91" s="1" t="str">
        <f t="shared" si="11"/>
        <v>renting a A.I. photo booth in Orange County</v>
      </c>
    </row>
    <row r="92">
      <c r="A92" s="2" t="s">
        <v>47</v>
      </c>
      <c r="B92" s="2" t="s">
        <v>162</v>
      </c>
      <c r="D92" s="3" t="s">
        <v>163</v>
      </c>
      <c r="E92" s="1" t="str">
        <f t="shared" ref="E92:E94" si="12">HYPERLINK("https://docs.google.com/document/d/1Ti8H1ZU-MxhwscokpEOwfUX2VsD4vdjyiQpkKVR2QLQ/edit?usp=sharing","corporate event A.I. Artificial Intelligence photo booth Orange County")</f>
        <v>corporate event A.I. Artificial Intelligence photo booth Orange County</v>
      </c>
    </row>
    <row r="93">
      <c r="A93" s="2" t="s">
        <v>49</v>
      </c>
      <c r="B93" s="2" t="s">
        <v>164</v>
      </c>
      <c r="D93" s="3" t="s">
        <v>165</v>
      </c>
      <c r="E93" s="1" t="str">
        <f t="shared" si="12"/>
        <v>corporate event A.I. Artificial Intelligence photo booth Orange County</v>
      </c>
    </row>
    <row r="94">
      <c r="A94" s="2" t="s">
        <v>51</v>
      </c>
      <c r="B94" s="2" t="s">
        <v>166</v>
      </c>
      <c r="D94" s="3" t="s">
        <v>167</v>
      </c>
      <c r="E94" s="1" t="str">
        <f t="shared" si="12"/>
        <v>corporate event A.I. Artificial Intelligence photo booth Orange County</v>
      </c>
    </row>
    <row r="95">
      <c r="A95" s="2" t="s">
        <v>126</v>
      </c>
      <c r="B95" s="2" t="s">
        <v>1</v>
      </c>
      <c r="D95" s="3" t="s">
        <v>127</v>
      </c>
      <c r="E95" s="1" t="str">
        <f>HYPERLINK("https://sites.google.com/view/photobooth-rental-culver-city/wedding-photo-booth-rental-in-culver-city","A.I. Artificial Intelligence photo booths rent")</f>
        <v>A.I. Artificial Intelligence photo booths rent</v>
      </c>
    </row>
    <row r="96">
      <c r="A96" s="2" t="s">
        <v>126</v>
      </c>
      <c r="B96" s="2" t="s">
        <v>1</v>
      </c>
      <c r="D96" s="3" t="s">
        <v>128</v>
      </c>
      <c r="E96" s="1" t="str">
        <f>HYPERLINK("https://sites.google.com/view/culvercityphotoboothrentals/photo-booth-for-rental-in-culver-city","A.I. Artificial Intelligence photo booths rent")</f>
        <v>A.I. Artificial Intelligence photo booths rent</v>
      </c>
    </row>
    <row r="97">
      <c r="A97" s="2" t="s">
        <v>126</v>
      </c>
      <c r="B97" s="2" t="s">
        <v>1</v>
      </c>
      <c r="D97" s="3" t="s">
        <v>129</v>
      </c>
      <c r="E97" s="1" t="str">
        <f>HYPERLINK("https://sites.google.com/view/culvercityphotoboothrentals/photo-booth-for-rent-near-culver-city","A.I. Artificial Intelligence photo booths rent")</f>
        <v>A.I. Artificial Intelligence photo booths rent</v>
      </c>
    </row>
    <row r="98">
      <c r="A98" s="2" t="s">
        <v>126</v>
      </c>
      <c r="B98" s="2" t="s">
        <v>1</v>
      </c>
      <c r="D98" s="3" t="s">
        <v>130</v>
      </c>
      <c r="E98" s="1" t="str">
        <f>HYPERLINK("https://sites.google.com/view/culvercityphotoboothrentals/photo-booth-rental-in-culver-city_1","A.I. Artificial Intelligence photo booths rent")</f>
        <v>A.I. Artificial Intelligence photo booths rent</v>
      </c>
    </row>
    <row r="99">
      <c r="A99" s="2" t="s">
        <v>126</v>
      </c>
      <c r="B99" s="2" t="s">
        <v>1</v>
      </c>
      <c r="D99" s="3" t="s">
        <v>131</v>
      </c>
      <c r="E99" s="1" t="str">
        <f>HYPERLINK("https://sites.google.com/view/photoboothrentalnearsandimas/home","A.I. Artificial Intelligence photo booths rent")</f>
        <v>A.I. Artificial Intelligence photo booths rent</v>
      </c>
    </row>
    <row r="100">
      <c r="A100" s="2" t="s">
        <v>47</v>
      </c>
      <c r="B100" s="2" t="s">
        <v>168</v>
      </c>
      <c r="D100" s="3" t="s">
        <v>169</v>
      </c>
      <c r="E100" s="1" t="str">
        <f t="shared" ref="E100:E102" si="13">HYPERLINK("https://docs.google.com/document/d/1Ht3eOZ8FcKWVfNYFvRdTP6oJjIvLCSqslgmub_lnBfU/edit?usp=sharing","A.I. Artificial Intelligence photo booth rental orange county")</f>
        <v>A.I. Artificial Intelligence photo booth rental orange county</v>
      </c>
    </row>
    <row r="101">
      <c r="A101" s="2" t="s">
        <v>49</v>
      </c>
      <c r="B101" s="2" t="s">
        <v>170</v>
      </c>
      <c r="D101" s="3" t="s">
        <v>171</v>
      </c>
      <c r="E101" s="1" t="str">
        <f t="shared" si="13"/>
        <v>A.I. Artificial Intelligence photo booth rental orange county</v>
      </c>
    </row>
    <row r="102">
      <c r="A102" s="2" t="s">
        <v>51</v>
      </c>
      <c r="B102" s="2" t="s">
        <v>172</v>
      </c>
      <c r="D102" s="3" t="s">
        <v>173</v>
      </c>
      <c r="E102" s="1" t="str">
        <f t="shared" si="13"/>
        <v>A.I. Artificial Intelligence photo booth rental orange county</v>
      </c>
    </row>
    <row r="103">
      <c r="A103" s="2" t="s">
        <v>47</v>
      </c>
      <c r="B103" s="2" t="s">
        <v>174</v>
      </c>
      <c r="D103" s="3" t="s">
        <v>175</v>
      </c>
      <c r="E103" s="1" t="str">
        <f t="shared" ref="E103:E105" si="14">HYPERLINK("https://docs.google.com/document/d/1q53KbwqLy6VzNDeiuirS0c4CpZkSozeqrsivr9fJ-XY/edit?usp=sharing","wedding A.I. Artificial Intelligence photo booth rental in orange county")</f>
        <v>wedding A.I. Artificial Intelligence photo booth rental in orange county</v>
      </c>
    </row>
    <row r="104">
      <c r="A104" s="2" t="s">
        <v>49</v>
      </c>
      <c r="B104" s="2" t="s">
        <v>176</v>
      </c>
      <c r="D104" s="3" t="s">
        <v>177</v>
      </c>
      <c r="E104" s="1" t="str">
        <f t="shared" si="14"/>
        <v>wedding A.I. Artificial Intelligence photo booth rental in orange county</v>
      </c>
    </row>
    <row r="105">
      <c r="A105" s="2" t="s">
        <v>51</v>
      </c>
      <c r="B105" s="2" t="s">
        <v>178</v>
      </c>
      <c r="D105" s="3" t="s">
        <v>179</v>
      </c>
      <c r="E105" s="1" t="str">
        <f t="shared" si="14"/>
        <v>wedding A.I. Artificial Intelligence photo booth rental in orange county</v>
      </c>
    </row>
    <row r="106">
      <c r="A106" s="2" t="s">
        <v>47</v>
      </c>
      <c r="B106" s="2" t="s">
        <v>180</v>
      </c>
      <c r="D106" s="3" t="s">
        <v>181</v>
      </c>
      <c r="E106" s="1" t="str">
        <f t="shared" ref="E106:E108" si="15">HYPERLINK("https://docs.google.com/document/d/1OTLJtIFAKoH20DgJlsX75s8wCmlwgnrFBjcDkJZfsuQ/edit?usp=sharing","A.I. Artificial Intelligence photo booth rental in orange county")</f>
        <v>A.I. Artificial Intelligence photo booth rental in orange county</v>
      </c>
    </row>
    <row r="107">
      <c r="A107" s="2" t="s">
        <v>49</v>
      </c>
      <c r="B107" s="2" t="s">
        <v>182</v>
      </c>
      <c r="D107" s="3" t="s">
        <v>183</v>
      </c>
      <c r="E107" s="1" t="str">
        <f t="shared" si="15"/>
        <v>A.I. Artificial Intelligence photo booth rental in orange county</v>
      </c>
    </row>
    <row r="108">
      <c r="A108" s="2" t="s">
        <v>51</v>
      </c>
      <c r="B108" s="2" t="s">
        <v>184</v>
      </c>
      <c r="D108" s="3" t="s">
        <v>185</v>
      </c>
      <c r="E108" s="1" t="str">
        <f t="shared" si="15"/>
        <v>A.I. Artificial Intelligence photo booth rental in orange county</v>
      </c>
    </row>
    <row r="109">
      <c r="A109" s="2" t="s">
        <v>126</v>
      </c>
      <c r="B109" s="2" t="s">
        <v>1</v>
      </c>
      <c r="D109" s="3" t="s">
        <v>127</v>
      </c>
      <c r="E109" s="1" t="str">
        <f>HYPERLINK("https://sites.google.com/view/photobooth-rental-culver-city/wedding-photo-booth-rental-in-culver-city","A.I. Artificial Intelligence photo booths rent")</f>
        <v>A.I. Artificial Intelligence photo booths rent</v>
      </c>
    </row>
    <row r="110">
      <c r="A110" s="2" t="s">
        <v>126</v>
      </c>
      <c r="B110" s="2" t="s">
        <v>1</v>
      </c>
      <c r="D110" s="3" t="s">
        <v>128</v>
      </c>
      <c r="E110" s="1" t="str">
        <f>HYPERLINK("https://sites.google.com/view/culvercityphotoboothrentals/photo-booth-for-rental-in-culver-city","A.I. Artificial Intelligence photo booths rent")</f>
        <v>A.I. Artificial Intelligence photo booths rent</v>
      </c>
    </row>
    <row r="111">
      <c r="A111" s="2" t="s">
        <v>126</v>
      </c>
      <c r="B111" s="2" t="s">
        <v>1</v>
      </c>
      <c r="D111" s="3" t="s">
        <v>129</v>
      </c>
      <c r="E111" s="1" t="str">
        <f>HYPERLINK("https://sites.google.com/view/culvercityphotoboothrentals/photo-booth-for-rent-near-culver-city","A.I. Artificial Intelligence photo booths rent")</f>
        <v>A.I. Artificial Intelligence photo booths rent</v>
      </c>
    </row>
    <row r="112">
      <c r="A112" s="2" t="s">
        <v>126</v>
      </c>
      <c r="B112" s="2" t="s">
        <v>1</v>
      </c>
      <c r="D112" s="3" t="s">
        <v>130</v>
      </c>
      <c r="E112" s="1" t="str">
        <f>HYPERLINK("https://sites.google.com/view/culvercityphotoboothrentals/photo-booth-rental-in-culver-city_1","A.I. Artificial Intelligence photo booths rent")</f>
        <v>A.I. Artificial Intelligence photo booths rent</v>
      </c>
    </row>
    <row r="113">
      <c r="A113" s="2" t="s">
        <v>126</v>
      </c>
      <c r="B113" s="2" t="s">
        <v>1</v>
      </c>
      <c r="D113" s="3" t="s">
        <v>131</v>
      </c>
      <c r="E113" s="1" t="str">
        <f>HYPERLINK("https://sites.google.com/view/photoboothrentalnearsandimas/home","A.I. Artificial Intelligence photo booths rent")</f>
        <v>A.I. Artificial Intelligence photo booths rent</v>
      </c>
    </row>
    <row r="114">
      <c r="A114" s="2" t="s">
        <v>47</v>
      </c>
      <c r="B114" s="2" t="s">
        <v>186</v>
      </c>
      <c r="D114" s="3" t="s">
        <v>187</v>
      </c>
      <c r="E114" s="1" t="str">
        <f t="shared" ref="E114:E116" si="16">HYPERLINK("https://docs.google.com/document/d/1Q3kIAO9CZGjmb0CGwh0o_Y1bOiebKHfVU23HShsuKE0/edit?usp=sharing","A.I. Artificial Intelligence photo booth for rent orange county")</f>
        <v>A.I. Artificial Intelligence photo booth for rent orange county</v>
      </c>
    </row>
    <row r="115">
      <c r="A115" s="2" t="s">
        <v>49</v>
      </c>
      <c r="B115" s="2" t="s">
        <v>188</v>
      </c>
      <c r="D115" s="3" t="s">
        <v>189</v>
      </c>
      <c r="E115" s="1" t="str">
        <f t="shared" si="16"/>
        <v>A.I. Artificial Intelligence photo booth for rent orange county</v>
      </c>
    </row>
    <row r="116">
      <c r="A116" s="2" t="s">
        <v>51</v>
      </c>
      <c r="B116" s="2" t="s">
        <v>190</v>
      </c>
      <c r="D116" s="3" t="s">
        <v>191</v>
      </c>
      <c r="E116" s="1" t="str">
        <f t="shared" si="16"/>
        <v>A.I. Artificial Intelligence photo booth for rent orange county</v>
      </c>
    </row>
    <row r="117">
      <c r="A117" s="2" t="s">
        <v>47</v>
      </c>
      <c r="B117" s="2" t="s">
        <v>192</v>
      </c>
      <c r="D117" s="3" t="s">
        <v>193</v>
      </c>
      <c r="E117" s="1" t="str">
        <f t="shared" ref="E117:E119" si="17">HYPERLINK("https://docs.google.com/document/d/1-aD1abGOv6j5VFaRecK1KNfkdBSXw6BRIbeifhfQ-fw/edit?usp=sharing","A.I. Artificial Intelligence photo booth for rental orange county")</f>
        <v>A.I. Artificial Intelligence photo booth for rental orange county</v>
      </c>
    </row>
    <row r="118">
      <c r="A118" s="2" t="s">
        <v>49</v>
      </c>
      <c r="B118" s="2" t="s">
        <v>194</v>
      </c>
      <c r="D118" s="3" t="s">
        <v>195</v>
      </c>
      <c r="E118" s="1" t="str">
        <f t="shared" si="17"/>
        <v>A.I. Artificial Intelligence photo booth for rental orange county</v>
      </c>
    </row>
    <row r="119">
      <c r="A119" s="2" t="s">
        <v>51</v>
      </c>
      <c r="B119" s="2" t="s">
        <v>196</v>
      </c>
      <c r="D119" s="3" t="s">
        <v>197</v>
      </c>
      <c r="E119" s="1" t="str">
        <f t="shared" si="17"/>
        <v>A.I. Artificial Intelligence photo booth for rental orange county</v>
      </c>
    </row>
    <row r="120">
      <c r="A120" s="2" t="s">
        <v>47</v>
      </c>
      <c r="B120" s="2" t="s">
        <v>198</v>
      </c>
      <c r="D120" s="3" t="s">
        <v>199</v>
      </c>
      <c r="E120" s="1" t="str">
        <f t="shared" ref="E120:E122" si="18">HYPERLINK("https://docs.google.com/document/d/18lkCG_NTxM196V6g1hCyGEcDLvpvC_IZ6K9iY4-SVBo/edit?usp=sharing","A.I. Artificial Intelligence photo booth to rental orange county")</f>
        <v>A.I. Artificial Intelligence photo booth to rental orange county</v>
      </c>
    </row>
    <row r="121">
      <c r="A121" s="2" t="s">
        <v>49</v>
      </c>
      <c r="B121" s="2" t="s">
        <v>200</v>
      </c>
      <c r="D121" s="3" t="s">
        <v>201</v>
      </c>
      <c r="E121" s="1" t="str">
        <f t="shared" si="18"/>
        <v>A.I. Artificial Intelligence photo booth to rental orange county</v>
      </c>
    </row>
    <row r="122">
      <c r="A122" s="2" t="s">
        <v>51</v>
      </c>
      <c r="B122" s="2" t="s">
        <v>202</v>
      </c>
      <c r="D122" s="3" t="s">
        <v>203</v>
      </c>
      <c r="E122" s="1" t="str">
        <f t="shared" si="18"/>
        <v>A.I. Artificial Intelligence photo booth to rental orange county</v>
      </c>
    </row>
    <row r="123">
      <c r="A123" s="2" t="s">
        <v>126</v>
      </c>
      <c r="B123" s="2" t="s">
        <v>1</v>
      </c>
      <c r="D123" s="3" t="s">
        <v>127</v>
      </c>
      <c r="E123" s="1" t="str">
        <f>HYPERLINK("https://sites.google.com/view/photobooth-rental-culver-city/wedding-photo-booth-rental-in-culver-city","A.I. Artificial Intelligence photo booths rent")</f>
        <v>A.I. Artificial Intelligence photo booths rent</v>
      </c>
    </row>
    <row r="124">
      <c r="A124" s="2" t="s">
        <v>126</v>
      </c>
      <c r="B124" s="2" t="s">
        <v>1</v>
      </c>
      <c r="D124" s="3" t="s">
        <v>128</v>
      </c>
      <c r="E124" s="1" t="str">
        <f>HYPERLINK("https://sites.google.com/view/culvercityphotoboothrentals/photo-booth-for-rental-in-culver-city","A.I. Artificial Intelligence photo booths rent")</f>
        <v>A.I. Artificial Intelligence photo booths rent</v>
      </c>
    </row>
    <row r="125">
      <c r="A125" s="2" t="s">
        <v>126</v>
      </c>
      <c r="B125" s="2" t="s">
        <v>1</v>
      </c>
      <c r="D125" s="3" t="s">
        <v>129</v>
      </c>
      <c r="E125" s="1" t="str">
        <f>HYPERLINK("https://sites.google.com/view/culvercityphotoboothrentals/photo-booth-for-rent-near-culver-city","A.I. Artificial Intelligence photo booths rent")</f>
        <v>A.I. Artificial Intelligence photo booths rent</v>
      </c>
    </row>
    <row r="126">
      <c r="A126" s="2" t="s">
        <v>126</v>
      </c>
      <c r="B126" s="2" t="s">
        <v>1</v>
      </c>
      <c r="D126" s="3" t="s">
        <v>130</v>
      </c>
      <c r="E126" s="1" t="str">
        <f>HYPERLINK("https://sites.google.com/view/culvercityphotoboothrentals/photo-booth-rental-in-culver-city_1","A.I. Artificial Intelligence photo booths rent")</f>
        <v>A.I. Artificial Intelligence photo booths rent</v>
      </c>
    </row>
    <row r="127">
      <c r="A127" s="2" t="s">
        <v>126</v>
      </c>
      <c r="B127" s="2" t="s">
        <v>1</v>
      </c>
      <c r="D127" s="3" t="s">
        <v>131</v>
      </c>
      <c r="E127" s="1" t="str">
        <f>HYPERLINK("https://sites.google.com/view/photoboothrentalnearsandimas/home","A.I. Artificial Intelligence photo booths rent")</f>
        <v>A.I. Artificial Intelligence photo booths rent</v>
      </c>
    </row>
    <row r="128">
      <c r="A128" s="2" t="s">
        <v>47</v>
      </c>
      <c r="B128" s="2" t="s">
        <v>204</v>
      </c>
      <c r="D128" s="3" t="s">
        <v>205</v>
      </c>
      <c r="E128" s="1" t="str">
        <f t="shared" ref="E128:E130" si="19">HYPERLINK("https://docs.google.com/document/d/1qJtjUY_-JuHwPk8fHaIfQfVcjb0grQ4Ak9W9fXzqYHM/edit?usp=sharing","A.I. Artificial Intelligence photo booth to rent orange county")</f>
        <v>A.I. Artificial Intelligence photo booth to rent orange county</v>
      </c>
    </row>
    <row r="129">
      <c r="A129" s="2" t="s">
        <v>49</v>
      </c>
      <c r="B129" s="2" t="s">
        <v>206</v>
      </c>
      <c r="D129" s="3" t="s">
        <v>207</v>
      </c>
      <c r="E129" s="1" t="str">
        <f t="shared" si="19"/>
        <v>A.I. Artificial Intelligence photo booth to rent orange county</v>
      </c>
    </row>
    <row r="130">
      <c r="A130" s="2" t="s">
        <v>51</v>
      </c>
      <c r="B130" s="2" t="s">
        <v>208</v>
      </c>
      <c r="D130" s="3" t="s">
        <v>209</v>
      </c>
      <c r="E130" s="1" t="str">
        <f t="shared" si="19"/>
        <v>A.I. Artificial Intelligence photo booth to rent orange county</v>
      </c>
    </row>
    <row r="131">
      <c r="A131" s="2" t="s">
        <v>47</v>
      </c>
      <c r="B131" s="2" t="s">
        <v>210</v>
      </c>
      <c r="D131" s="3" t="s">
        <v>211</v>
      </c>
      <c r="E131" s="1" t="str">
        <f t="shared" ref="E131:E133" si="20">HYPERLINK("https://docs.google.com/document/d/1Jwz11JrkhSxUcYBBBVIbjq8KgbMhtHK68zzCxAaOmh4/edit?usp=sharing","A.I. Artificial Intelligence open air photo booth rental orange county")</f>
        <v>A.I. Artificial Intelligence open air photo booth rental orange county</v>
      </c>
    </row>
    <row r="132">
      <c r="A132" s="2" t="s">
        <v>49</v>
      </c>
      <c r="B132" s="2" t="s">
        <v>212</v>
      </c>
      <c r="D132" s="3" t="s">
        <v>213</v>
      </c>
      <c r="E132" s="1" t="str">
        <f t="shared" si="20"/>
        <v>A.I. Artificial Intelligence open air photo booth rental orange county</v>
      </c>
    </row>
    <row r="133">
      <c r="A133" s="2" t="s">
        <v>51</v>
      </c>
      <c r="B133" s="2" t="s">
        <v>214</v>
      </c>
      <c r="D133" s="3" t="s">
        <v>215</v>
      </c>
      <c r="E133" s="1" t="str">
        <f t="shared" si="20"/>
        <v>A.I. Artificial Intelligence open air photo booth rental orange county</v>
      </c>
    </row>
    <row r="134">
      <c r="A134" s="2" t="s">
        <v>47</v>
      </c>
      <c r="B134" s="2" t="s">
        <v>216</v>
      </c>
      <c r="D134" s="3" t="s">
        <v>217</v>
      </c>
      <c r="E134" s="1" t="str">
        <f t="shared" ref="E134:E136" si="21">HYPERLINK("https://docs.google.com/document/d/1flkWPa2-Tv0ll_BQQRRbJEd7Xs3qkgkB4mRixb5-xXo/edit?usp=sharing","A.I. Artificial Intelligence oc events photo booth")</f>
        <v>A.I. Artificial Intelligence oc events photo booth</v>
      </c>
    </row>
    <row r="135">
      <c r="A135" s="2" t="s">
        <v>49</v>
      </c>
      <c r="B135" s="2" t="s">
        <v>218</v>
      </c>
      <c r="D135" s="3" t="s">
        <v>219</v>
      </c>
      <c r="E135" s="1" t="str">
        <f t="shared" si="21"/>
        <v>A.I. Artificial Intelligence oc events photo booth</v>
      </c>
    </row>
    <row r="136">
      <c r="A136" s="2" t="s">
        <v>51</v>
      </c>
      <c r="B136" s="2" t="s">
        <v>220</v>
      </c>
      <c r="D136" s="3" t="s">
        <v>221</v>
      </c>
      <c r="E136" s="1" t="str">
        <f t="shared" si="21"/>
        <v>A.I. Artificial Intelligence oc events photo booth</v>
      </c>
    </row>
    <row r="137">
      <c r="A137" s="2" t="s">
        <v>126</v>
      </c>
      <c r="B137" s="2" t="s">
        <v>1</v>
      </c>
      <c r="D137" s="3" t="s">
        <v>127</v>
      </c>
      <c r="E137" s="1" t="str">
        <f>HYPERLINK("https://sites.google.com/view/photobooth-rental-culver-city/wedding-photo-booth-rental-in-culver-city","A.I. Artificial Intelligence photo booths rent")</f>
        <v>A.I. Artificial Intelligence photo booths rent</v>
      </c>
    </row>
    <row r="138">
      <c r="A138" s="2" t="s">
        <v>126</v>
      </c>
      <c r="B138" s="2" t="s">
        <v>1</v>
      </c>
      <c r="D138" s="3" t="s">
        <v>128</v>
      </c>
      <c r="E138" s="1" t="str">
        <f>HYPERLINK("https://sites.google.com/view/culvercityphotoboothrentals/photo-booth-for-rental-in-culver-city","A.I. Artificial Intelligence photo booths rent")</f>
        <v>A.I. Artificial Intelligence photo booths rent</v>
      </c>
    </row>
    <row r="139">
      <c r="A139" s="2" t="s">
        <v>126</v>
      </c>
      <c r="B139" s="2" t="s">
        <v>1</v>
      </c>
      <c r="D139" s="3" t="s">
        <v>129</v>
      </c>
      <c r="E139" s="1" t="str">
        <f>HYPERLINK("https://sites.google.com/view/culvercityphotoboothrentals/photo-booth-for-rent-near-culver-city","A.I. Artificial Intelligence photo booths rent")</f>
        <v>A.I. Artificial Intelligence photo booths rent</v>
      </c>
    </row>
    <row r="140">
      <c r="A140" s="2" t="s">
        <v>126</v>
      </c>
      <c r="B140" s="2" t="s">
        <v>1</v>
      </c>
      <c r="D140" s="3" t="s">
        <v>130</v>
      </c>
      <c r="E140" s="1" t="str">
        <f>HYPERLINK("https://sites.google.com/view/culvercityphotoboothrentals/photo-booth-rental-in-culver-city_1","A.I. Artificial Intelligence photo booths rent")</f>
        <v>A.I. Artificial Intelligence photo booths rent</v>
      </c>
    </row>
    <row r="141">
      <c r="A141" s="2" t="s">
        <v>126</v>
      </c>
      <c r="B141" s="2" t="s">
        <v>1</v>
      </c>
      <c r="D141" s="3" t="s">
        <v>131</v>
      </c>
      <c r="E141" s="1" t="str">
        <f>HYPERLINK("https://sites.google.com/view/photoboothrentalnearsandimas/home","A.I. Artificial Intelligence photo booths rent")</f>
        <v>A.I. Artificial Intelligence photo booths rent</v>
      </c>
    </row>
    <row r="142">
      <c r="A142" s="2" t="s">
        <v>47</v>
      </c>
      <c r="B142" s="2" t="s">
        <v>222</v>
      </c>
      <c r="D142" s="3" t="s">
        <v>223</v>
      </c>
      <c r="E142" s="1" t="str">
        <f t="shared" ref="E142:E144" si="22">HYPERLINK("https://docs.google.com/document/d/11OCPMQKRPNgNQOSrGYB4mJLSOelA1TkFR3w1hIO5iF4/edit?usp=sharing","A.I. Artificial Intelligence oc photo booth")</f>
        <v>A.I. Artificial Intelligence oc photo booth</v>
      </c>
    </row>
    <row r="143">
      <c r="A143" s="2" t="s">
        <v>49</v>
      </c>
      <c r="B143" s="2" t="s">
        <v>224</v>
      </c>
      <c r="D143" s="3" t="s">
        <v>225</v>
      </c>
      <c r="E143" s="1" t="str">
        <f t="shared" si="22"/>
        <v>A.I. Artificial Intelligence oc photo booth</v>
      </c>
    </row>
    <row r="144">
      <c r="A144" s="2" t="s">
        <v>51</v>
      </c>
      <c r="B144" s="2" t="s">
        <v>226</v>
      </c>
      <c r="D144" s="3" t="s">
        <v>227</v>
      </c>
      <c r="E144" s="1" t="str">
        <f t="shared" si="22"/>
        <v>A.I. Artificial Intelligence oc photo booth</v>
      </c>
    </row>
    <row r="145">
      <c r="A145" s="2" t="s">
        <v>47</v>
      </c>
      <c r="B145" s="2" t="s">
        <v>228</v>
      </c>
      <c r="D145" s="3" t="s">
        <v>229</v>
      </c>
      <c r="E145" s="1" t="str">
        <f t="shared" ref="E145:E147" si="23">HYPERLINK("https://docs.google.com/document/d/15K5z84e7DQKUgEG9EmzH_g0u-owstZg9ORx_H6bhluY/edit?usp=sharing","A.I. Artificial Intelligence photo booth rentals orange county")</f>
        <v>A.I. Artificial Intelligence photo booth rentals orange county</v>
      </c>
    </row>
    <row r="146">
      <c r="A146" s="2" t="s">
        <v>49</v>
      </c>
      <c r="B146" s="2" t="s">
        <v>230</v>
      </c>
      <c r="D146" s="3" t="s">
        <v>231</v>
      </c>
      <c r="E146" s="1" t="str">
        <f t="shared" si="23"/>
        <v>A.I. Artificial Intelligence photo booth rentals orange county</v>
      </c>
    </row>
    <row r="147">
      <c r="A147" s="2" t="s">
        <v>51</v>
      </c>
      <c r="B147" s="2" t="s">
        <v>232</v>
      </c>
      <c r="D147" s="3" t="s">
        <v>233</v>
      </c>
      <c r="E147" s="1" t="str">
        <f t="shared" si="23"/>
        <v>A.I. Artificial Intelligence photo booth rentals orange county</v>
      </c>
    </row>
    <row r="148">
      <c r="A148" s="2" t="s">
        <v>126</v>
      </c>
      <c r="B148" s="2" t="s">
        <v>1</v>
      </c>
      <c r="D148" s="3" t="s">
        <v>127</v>
      </c>
      <c r="E148" s="1" t="str">
        <f>HYPERLINK("https://sites.google.com/view/photobooth-rental-culver-city/wedding-photo-booth-rental-in-culver-city","A.I. Artificial Intelligence photo booths rent")</f>
        <v>A.I. Artificial Intelligence photo booths rent</v>
      </c>
    </row>
    <row r="149">
      <c r="A149" s="2" t="s">
        <v>126</v>
      </c>
      <c r="B149" s="2" t="s">
        <v>1</v>
      </c>
      <c r="D149" s="3" t="s">
        <v>128</v>
      </c>
      <c r="E149" s="1" t="str">
        <f>HYPERLINK("https://sites.google.com/view/culvercityphotoboothrentals/photo-booth-for-rental-in-culver-city","A.I. Artificial Intelligence photo booths rent")</f>
        <v>A.I. Artificial Intelligence photo booths rent</v>
      </c>
    </row>
    <row r="150">
      <c r="A150" s="2" t="s">
        <v>126</v>
      </c>
      <c r="B150" s="2" t="s">
        <v>1</v>
      </c>
      <c r="D150" s="3" t="s">
        <v>129</v>
      </c>
      <c r="E150" s="1" t="str">
        <f>HYPERLINK("https://sites.google.com/view/culvercityphotoboothrentals/photo-booth-for-rent-near-culver-city","A.I. Artificial Intelligence photo booths rent")</f>
        <v>A.I. Artificial Intelligence photo booths rent</v>
      </c>
    </row>
    <row r="151">
      <c r="A151" s="2" t="s">
        <v>126</v>
      </c>
      <c r="B151" s="2" t="s">
        <v>1</v>
      </c>
      <c r="D151" s="3" t="s">
        <v>130</v>
      </c>
      <c r="E151" s="1" t="str">
        <f>HYPERLINK("https://sites.google.com/view/culvercityphotoboothrentals/photo-booth-rental-in-culver-city_1","A.I. Artificial Intelligence photo booths rent")</f>
        <v>A.I. Artificial Intelligence photo booths rent</v>
      </c>
    </row>
    <row r="152">
      <c r="A152" s="2" t="s">
        <v>126</v>
      </c>
      <c r="B152" s="2" t="s">
        <v>1</v>
      </c>
      <c r="D152" s="3" t="s">
        <v>131</v>
      </c>
      <c r="E152" s="1" t="str">
        <f>HYPERLINK("https://sites.google.com/view/photoboothrentalnearsandimas/home","A.I. Artificial Intelligence photo booths rent")</f>
        <v>A.I. Artificial Intelligence photo booths rent</v>
      </c>
    </row>
  </sheetData>
  <mergeCells count="1">
    <mergeCell ref="A1:Z1"/>
  </mergeCells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D43"/>
    <hyperlink r:id="rId44" ref="D44"/>
    <hyperlink r:id="rId45" ref="D45"/>
    <hyperlink r:id="rId46" ref="D46"/>
    <hyperlink r:id="rId47" ref="D47"/>
    <hyperlink r:id="rId48" ref="D48"/>
    <hyperlink r:id="rId49" ref="D49"/>
    <hyperlink r:id="rId50" location="gid=0" ref="D50"/>
    <hyperlink r:id="rId51" location="gid=2046975151" ref="D51"/>
    <hyperlink r:id="rId52" location="gid=493650161" ref="D52"/>
    <hyperlink r:id="rId53" location="gid=1236790264" ref="D53"/>
    <hyperlink r:id="rId54" location="gid=1191199435" ref="D54"/>
    <hyperlink r:id="rId55" ref="D55"/>
    <hyperlink r:id="rId56" ref="D56"/>
    <hyperlink r:id="rId57" ref="D57"/>
    <hyperlink r:id="rId58" ref="D58"/>
    <hyperlink r:id="rId59" ref="D59"/>
    <hyperlink r:id="rId60" ref="D60"/>
    <hyperlink r:id="rId61" ref="D61"/>
    <hyperlink r:id="rId62" ref="D62"/>
    <hyperlink r:id="rId63" ref="D63"/>
    <hyperlink r:id="rId64" ref="D64"/>
    <hyperlink r:id="rId65" ref="D65"/>
    <hyperlink r:id="rId66" ref="D66"/>
    <hyperlink r:id="rId67" ref="D67"/>
    <hyperlink r:id="rId68" ref="D68"/>
    <hyperlink r:id="rId69" ref="D69"/>
    <hyperlink r:id="rId70" ref="D70"/>
    <hyperlink r:id="rId71" ref="D71"/>
    <hyperlink r:id="rId72" ref="D72"/>
    <hyperlink r:id="rId73" ref="D73"/>
    <hyperlink r:id="rId74" ref="D74"/>
    <hyperlink r:id="rId75" ref="D75"/>
    <hyperlink r:id="rId76" ref="D76"/>
    <hyperlink r:id="rId77" ref="D77"/>
    <hyperlink r:id="rId78" ref="D78"/>
    <hyperlink r:id="rId79" ref="D79"/>
    <hyperlink r:id="rId80" ref="D80"/>
    <hyperlink r:id="rId81" ref="D81"/>
    <hyperlink r:id="rId82" ref="D82"/>
    <hyperlink r:id="rId83" ref="D83"/>
    <hyperlink r:id="rId84" ref="D84"/>
    <hyperlink r:id="rId85" ref="D85"/>
    <hyperlink r:id="rId86" ref="D86"/>
    <hyperlink r:id="rId87" ref="D87"/>
    <hyperlink r:id="rId88" ref="D88"/>
    <hyperlink r:id="rId89" ref="D89"/>
    <hyperlink r:id="rId90" ref="D90"/>
    <hyperlink r:id="rId91" ref="D91"/>
    <hyperlink r:id="rId92" ref="D92"/>
    <hyperlink r:id="rId93" ref="D93"/>
    <hyperlink r:id="rId94" ref="D94"/>
    <hyperlink r:id="rId95" ref="D95"/>
    <hyperlink r:id="rId96" ref="D96"/>
    <hyperlink r:id="rId97" ref="D97"/>
    <hyperlink r:id="rId98" ref="D98"/>
    <hyperlink r:id="rId99" ref="D99"/>
    <hyperlink r:id="rId100" ref="D100"/>
    <hyperlink r:id="rId101" ref="D101"/>
    <hyperlink r:id="rId102" ref="D102"/>
    <hyperlink r:id="rId103" ref="D103"/>
    <hyperlink r:id="rId104" ref="D104"/>
    <hyperlink r:id="rId105" ref="D105"/>
    <hyperlink r:id="rId106" ref="D106"/>
    <hyperlink r:id="rId107" ref="D107"/>
    <hyperlink r:id="rId108" ref="D108"/>
    <hyperlink r:id="rId109" ref="D109"/>
    <hyperlink r:id="rId110" ref="D110"/>
    <hyperlink r:id="rId111" ref="D111"/>
    <hyperlink r:id="rId112" ref="D112"/>
    <hyperlink r:id="rId113" ref="D113"/>
    <hyperlink r:id="rId114" ref="D114"/>
    <hyperlink r:id="rId115" ref="D115"/>
    <hyperlink r:id="rId116" ref="D116"/>
    <hyperlink r:id="rId117" ref="D117"/>
    <hyperlink r:id="rId118" ref="D118"/>
    <hyperlink r:id="rId119" ref="D119"/>
    <hyperlink r:id="rId120" ref="D120"/>
    <hyperlink r:id="rId121" ref="D121"/>
    <hyperlink r:id="rId122" ref="D122"/>
    <hyperlink r:id="rId123" ref="D123"/>
    <hyperlink r:id="rId124" ref="D124"/>
    <hyperlink r:id="rId125" ref="D125"/>
    <hyperlink r:id="rId126" ref="D126"/>
    <hyperlink r:id="rId127" ref="D127"/>
    <hyperlink r:id="rId128" ref="D128"/>
    <hyperlink r:id="rId129" ref="D129"/>
    <hyperlink r:id="rId130" ref="D130"/>
    <hyperlink r:id="rId131" ref="D131"/>
    <hyperlink r:id="rId132" ref="D132"/>
    <hyperlink r:id="rId133" ref="D133"/>
    <hyperlink r:id="rId134" ref="D134"/>
    <hyperlink r:id="rId135" ref="D135"/>
    <hyperlink r:id="rId136" ref="D136"/>
    <hyperlink r:id="rId137" ref="D137"/>
    <hyperlink r:id="rId138" ref="D138"/>
    <hyperlink r:id="rId139" ref="D139"/>
    <hyperlink r:id="rId140" ref="D140"/>
    <hyperlink r:id="rId141" ref="D141"/>
    <hyperlink r:id="rId142" ref="D142"/>
    <hyperlink r:id="rId143" ref="D143"/>
    <hyperlink r:id="rId144" ref="D144"/>
    <hyperlink r:id="rId145" ref="D145"/>
    <hyperlink r:id="rId146" ref="D146"/>
    <hyperlink r:id="rId147" ref="D147"/>
    <hyperlink r:id="rId148" ref="D148"/>
    <hyperlink r:id="rId149" ref="D149"/>
    <hyperlink r:id="rId150" ref="D150"/>
    <hyperlink r:id="rId151" ref="D151"/>
    <hyperlink r:id="rId152" ref="D152"/>
  </hyperlinks>
  <drawing r:id="rId153"/>
  <legacyDrawing r:id="rId154"/>
</worksheet>
</file>